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0" yWindow="4940" windowWidth="25440" windowHeight="11280" tabRatio="826" firstSheet="1" activeTab="14"/>
  </bookViews>
  <sheets>
    <sheet name="Instructions" sheetId="1" r:id="rId1"/>
    <sheet name="Cover" sheetId="2" r:id="rId2"/>
    <sheet name="Grade Sheets" sheetId="3" state="hidden" r:id="rId3"/>
    <sheet name="Planning-1" sheetId="4" r:id="rId4"/>
    <sheet name="Planning-2" sheetId="5" r:id="rId5"/>
    <sheet name="Planning-3" sheetId="6" r:id="rId6"/>
    <sheet name="Planning-4" sheetId="7" r:id="rId7"/>
    <sheet name="S-1" sheetId="8" r:id="rId8"/>
    <sheet name="S-2 &amp; S-3" sheetId="9" r:id="rId9"/>
    <sheet name="S-4" sheetId="10" r:id="rId10"/>
    <sheet name="L-1  " sheetId="11" r:id="rId11"/>
    <sheet name="L-2" sheetId="12" r:id="rId12"/>
    <sheet name="L-2A" sheetId="13" state="hidden" r:id="rId13"/>
    <sheet name="L-3" sheetId="14" r:id="rId14"/>
    <sheet name="L-4" sheetId="15" r:id="rId15"/>
    <sheet name="L-3A" sheetId="16" state="hidden" r:id="rId16"/>
  </sheets>
  <definedNames>
    <definedName name="_xlnm.Print_Area" localSheetId="1">'Cover'!$A$1:$D$59</definedName>
    <definedName name="_xlnm.Print_Area" localSheetId="10">'L-1  '!$A$1:$I$50</definedName>
    <definedName name="_xlnm.Print_Area" localSheetId="11">'L-2'!$A$1:$H$45</definedName>
    <definedName name="_xlnm.Print_Area" localSheetId="13">'L-3'!$A$1:$H$39</definedName>
    <definedName name="_xlnm.Print_Area" localSheetId="14">'L-4'!$A$1:$G$34</definedName>
    <definedName name="_xlnm.Print_Area" localSheetId="3">'Planning-1'!$A$1:$F$46</definedName>
    <definedName name="_xlnm.Print_Area" localSheetId="4">'Planning-2'!$A$1:$F$40</definedName>
    <definedName name="_xlnm.Print_Area" localSheetId="5">'Planning-3'!$A$1:$F$40</definedName>
    <definedName name="_xlnm.Print_Area" localSheetId="6">'Planning-4'!$A$1:$W$51</definedName>
    <definedName name="_xlnm.Print_Area" localSheetId="7">'S-1'!$A$1:$G$35</definedName>
    <definedName name="_xlnm.Print_Area" localSheetId="9">'S-4'!$A$1:$G$38</definedName>
    <definedName name="service" localSheetId="14">'L-4'!$B$23</definedName>
  </definedNames>
  <calcPr fullCalcOnLoad="1" iterate="1" iterateCount="100" iterateDelta="0.001"/>
</workbook>
</file>

<file path=xl/comments1.xml><?xml version="1.0" encoding="utf-8"?>
<comments xmlns="http://schemas.openxmlformats.org/spreadsheetml/2006/main">
  <authors>
    <author>Twin Valley School District</author>
  </authors>
  <commentList>
    <comment ref="F15" authorId="0">
      <text>
        <r>
          <rPr>
            <b/>
            <sz val="8"/>
            <rFont val="Tahoma"/>
            <family val="0"/>
          </rPr>
          <t>These windows will offer helpful suggestions but will not print when the worksheet is printed.</t>
        </r>
        <r>
          <rPr>
            <sz val="8"/>
            <rFont val="Tahoma"/>
            <family val="0"/>
          </rPr>
          <t xml:space="preserve">
</t>
        </r>
      </text>
    </comment>
  </commentList>
</comments>
</file>

<file path=xl/comments9.xml><?xml version="1.0" encoding="utf-8"?>
<comments xmlns="http://schemas.openxmlformats.org/spreadsheetml/2006/main">
  <authors>
    <author> </author>
  </authors>
  <commentList>
    <comment ref="E10" authorId="0">
      <text>
        <r>
          <rPr>
            <b/>
            <sz val="8"/>
            <rFont val="Tahoma"/>
            <family val="0"/>
          </rPr>
          <t xml:space="preserve"> It will work better to use the arrow keys to navigate on these pages rather than the tab key.</t>
        </r>
        <r>
          <rPr>
            <sz val="8"/>
            <rFont val="Tahoma"/>
            <family val="0"/>
          </rPr>
          <t xml:space="preserve">
</t>
        </r>
      </text>
    </comment>
  </commentList>
</comments>
</file>

<file path=xl/sharedStrings.xml><?xml version="1.0" encoding="utf-8"?>
<sst xmlns="http://schemas.openxmlformats.org/spreadsheetml/2006/main" count="1013" uniqueCount="542">
  <si>
    <t>Every student is to complete this page. What denotes community service is listed underneath the sheet. Community service vents are basically anything you have done to help others without getting paid. For example, mission trips, fire company involvment, volunterring at community fairs like Richand and Newmanstown National Night Outs or the Schaefferstown festivals. To earn your Chapter Degree you must have completed 10 hours of community service and to earn your Keystone Degree you need 25 hours of community service.</t>
  </si>
  <si>
    <t>TYPE your 2nd choice HERE!!!</t>
  </si>
  <si>
    <r>
      <t xml:space="preserve">EVERYONE FILLS IN THIS PAGE.                                           NO FFA ACTIVITIES AT ALL ON THIS PAGE.     NO Specific Community service on this page.   </t>
    </r>
    <r>
      <rPr>
        <sz val="10"/>
        <rFont val="Book Antiqua"/>
        <family val="0"/>
      </rPr>
      <t xml:space="preserve">                  1. On this page list all actvities you have participated in </t>
    </r>
    <r>
      <rPr>
        <b/>
        <u val="single"/>
        <sz val="10"/>
        <rFont val="Book Antiqua"/>
        <family val="0"/>
      </rPr>
      <t>since freshman year</t>
    </r>
    <r>
      <rPr>
        <sz val="10"/>
        <rFont val="Book Antiqua"/>
        <family val="0"/>
      </rPr>
      <t>. This can be clubs, sports, youth group, fire companies, etc. Basically anything you are involved with in life other than FFA. Please write in at least 1 activity. Be creative if needed. For years, if it was more than one year plese indicate using a dash. Ie. Soccer    2010-12.</t>
    </r>
  </si>
  <si>
    <r>
      <t xml:space="preserve">This page is for FFA members only.        </t>
    </r>
    <r>
      <rPr>
        <sz val="10"/>
        <rFont val="Book Antiqua"/>
        <family val="0"/>
      </rPr>
      <t xml:space="preserve">                  1. List all activities you have participated in since you joined FFA. I have listed 2 that most everyone has done to help you with ideas. If you have done an activity more than once, please indicate that in the years column and do not list that activity more than once.               2. Next, write the year or years that you participated in each activity in the appropriate column. For example, fruit sale was a Chapter event, Get Acquainted Night is a County event, Fall &amp; Spring CDE's are a Regional event,  ACES is a state event and National Convention is a National Event.  Please ask Mrs. D for help if you are not sure on events.                            </t>
    </r>
    <r>
      <rPr>
        <b/>
        <sz val="10"/>
        <rFont val="Book Antiqua"/>
        <family val="1"/>
      </rPr>
      <t>NOTE:</t>
    </r>
    <r>
      <rPr>
        <sz val="10"/>
        <rFont val="Book Antiqua"/>
        <family val="0"/>
      </rPr>
      <t xml:space="preserve"> This page does not spell check for you so please check your spelling.</t>
    </r>
  </si>
  <si>
    <r>
      <t xml:space="preserve">This page is for FFA members only.  </t>
    </r>
    <r>
      <rPr>
        <sz val="8"/>
        <rFont val="Geneva"/>
        <family val="0"/>
      </rPr>
      <t xml:space="preserve">         1. Put in the date you entered high school : August of your freshman year.    2. Put in Date FFA membership began as the month and year you joined.           3. Enter your Degree earnings as: May of the year you earned them. If you are not sure what degrees you have earned, please ask Mrs. D. Most everyone has at least thier Greenhand Degree.                                                       4. If you have held any Offices or Participated in any Committees, list them in place of the "None" and write the year you served in the appropriate column. See the example.</t>
    </r>
  </si>
  <si>
    <r>
      <t xml:space="preserve">This page is completed at the end of your project. Be sure to use complete sentences and proper grammer. There are directions above that tell you what to write about. Include things like what your responsibilites were during this project and what your learned. Also include any CDE's or field trips or other experinces you had that helped you with this project. You must write at least 5 sentences. Although, 10 sentences would be better.   </t>
    </r>
    <r>
      <rPr>
        <b/>
        <sz val="10"/>
        <rFont val="Book Antiqua"/>
        <family val="1"/>
      </rPr>
      <t>NOTE:</t>
    </r>
    <r>
      <rPr>
        <sz val="10"/>
        <rFont val="Book Antiqua"/>
        <family val="0"/>
      </rPr>
      <t xml:space="preserve"> this is an excel document. It will not spell check you and can delete all your typing if you are not careful. You can type it in a WORD doc and paste it in.</t>
    </r>
  </si>
  <si>
    <t xml:space="preserve">
</t>
  </si>
  <si>
    <t xml:space="preserve">1. Fill in your Enterprise name.                                2. Scope is blank at this point for employment books. It will be the total number of hours you worked. If you are keeping some sort of aniamal project, it is the number of animals you are keeping in this project.                                                         3. Type: Employment is the type of job you have. Animal projects are the breed you are caring for.                 4. Percent ownership comes from your agreement pages. In most cases, it is 100%. See Mrs. D for questions.                                                    5. Fill in the 2013 information if you know it at this point. If not, you may leave it blank.               6. Leadership goals below muct be in COMPLETE SENTENCES. Ie. I want to...   If you are in FFA, almost all should  be related to FFA or community service somehow. If you are not in FFA, they can be related to anything leadership related in your life. The number of goals is as follows:                                                                           9th grade – 3 goals       10th grade – 5 goals
11th grade– 7 goals      12th grade – 10 goals                                                            
</t>
  </si>
  <si>
    <t>On this sheet you must rate yourself using the letter "S" Place your S's in the colum that you feel fits you best. Ie. Excellent, Good. Needs Improvement. Although I do encourage good self esteem, please do not rate yourself using all excellents the first round so that you have things to work on throughout the year.</t>
  </si>
  <si>
    <t xml:space="preserve">Fill in your enterprise name. The rest of his sheet gets filled out at the end of your project. See the bottom of this page for directions as to where the coumn A, B and D come from. </t>
  </si>
  <si>
    <t>Dogs-Trng/Boarding</t>
  </si>
  <si>
    <t>LB</t>
  </si>
  <si>
    <t>Goat-Breeding</t>
  </si>
  <si>
    <t>LD</t>
  </si>
  <si>
    <t>Goat-Dairy</t>
  </si>
  <si>
    <t>LF</t>
  </si>
  <si>
    <t>Goat-Finishing</t>
  </si>
  <si>
    <t>MG</t>
  </si>
  <si>
    <t>Home Garden</t>
  </si>
  <si>
    <t>MS</t>
  </si>
  <si>
    <t>Maple Syrup</t>
  </si>
  <si>
    <t>OB</t>
  </si>
  <si>
    <t>OH-Bedding Plants</t>
  </si>
  <si>
    <t>OC</t>
  </si>
  <si>
    <t>OH-Chrysanthemums</t>
  </si>
  <si>
    <t>OF</t>
  </si>
  <si>
    <t>Flower Garden</t>
  </si>
  <si>
    <t>OH</t>
  </si>
  <si>
    <t>House Plants</t>
  </si>
  <si>
    <t>ON</t>
  </si>
  <si>
    <t>Nursery Plants</t>
  </si>
  <si>
    <t>OO</t>
  </si>
  <si>
    <t>OH-Others</t>
  </si>
  <si>
    <t>OP</t>
  </si>
  <si>
    <t>OH-Poinsettias</t>
  </si>
  <si>
    <t>OT</t>
  </si>
  <si>
    <t>OH-Bulb Plants</t>
  </si>
  <si>
    <t>OV</t>
  </si>
  <si>
    <t>OH-Vegetables</t>
  </si>
  <si>
    <t>P1</t>
  </si>
  <si>
    <t>Practicum Skills</t>
  </si>
  <si>
    <t>PB</t>
  </si>
  <si>
    <t>Pets-Birds</t>
  </si>
  <si>
    <t>PC</t>
  </si>
  <si>
    <t>Pets-Cats</t>
  </si>
  <si>
    <t>PD</t>
  </si>
  <si>
    <t>Pets-Dogs</t>
  </si>
  <si>
    <t>PF</t>
  </si>
  <si>
    <t>Pets-Fish</t>
  </si>
  <si>
    <t>PG</t>
  </si>
  <si>
    <t>Pets-Guinea Pigs</t>
  </si>
  <si>
    <t>PO</t>
  </si>
  <si>
    <t>Pets-Others</t>
  </si>
  <si>
    <t>PR</t>
  </si>
  <si>
    <t>Pets-Rabbits</t>
  </si>
  <si>
    <t>QB</t>
  </si>
  <si>
    <t>Swine-Breeding</t>
  </si>
  <si>
    <t>QC</t>
  </si>
  <si>
    <t>Swine-Contract</t>
  </si>
  <si>
    <t>QF</t>
  </si>
  <si>
    <t>Swine-Finishing</t>
  </si>
  <si>
    <t>RE</t>
  </si>
  <si>
    <t>Research</t>
  </si>
  <si>
    <t>RR</t>
  </si>
  <si>
    <t>Rabbits-Brdg/Growing</t>
  </si>
  <si>
    <t>SB</t>
  </si>
  <si>
    <t>Sheep-Breeding</t>
  </si>
  <si>
    <t>SF</t>
  </si>
  <si>
    <t>Sheep-Finishing</t>
  </si>
  <si>
    <t>TF</t>
  </si>
  <si>
    <t>Tree Fruits</t>
  </si>
  <si>
    <t>UG</t>
  </si>
  <si>
    <t>Tobacco</t>
  </si>
  <si>
    <t>VB</t>
  </si>
  <si>
    <t>Veg.-Beans</t>
  </si>
  <si>
    <t>VC</t>
  </si>
  <si>
    <t>Veg.-Cabbage</t>
  </si>
  <si>
    <t>VM</t>
  </si>
  <si>
    <t>Veg.-Melons</t>
  </si>
  <si>
    <t>VO</t>
  </si>
  <si>
    <t>Vegetables-Other</t>
  </si>
  <si>
    <t>VP</t>
  </si>
  <si>
    <t>Veg.-Peas</t>
  </si>
  <si>
    <t>VS</t>
  </si>
  <si>
    <t>Veg.-Sweet Corn</t>
  </si>
  <si>
    <t>VT</t>
  </si>
  <si>
    <t>Veg.-Tomatoes</t>
  </si>
  <si>
    <t>WL</t>
  </si>
  <si>
    <t>Wildlife</t>
  </si>
  <si>
    <t>XT</t>
  </si>
  <si>
    <t>Christmas Trees</t>
  </si>
  <si>
    <t>YB</t>
  </si>
  <si>
    <t>SF-Blueberries</t>
  </si>
  <si>
    <t>YF</t>
  </si>
  <si>
    <t>Fur Bearers</t>
  </si>
  <si>
    <t>YG</t>
  </si>
  <si>
    <t>SF-Grapes</t>
  </si>
  <si>
    <t>YO</t>
  </si>
  <si>
    <t>SF-Others</t>
  </si>
  <si>
    <t>YR</t>
  </si>
  <si>
    <t>SF-Raspberries</t>
  </si>
  <si>
    <t>YS</t>
  </si>
  <si>
    <t>SF-Strawberries</t>
  </si>
  <si>
    <t>ZF</t>
  </si>
  <si>
    <t>Empl.-Farm</t>
  </si>
  <si>
    <t>ZN</t>
  </si>
  <si>
    <t>Empl.-Non Farm</t>
  </si>
  <si>
    <t>On this sheet you need to fill in your personal information in the left column. Mrs. D will have your FFA membership number. You also need to put your enterprise name and Code in  the right column. If you scroll down, the codes are listed.</t>
  </si>
  <si>
    <t>AB</t>
  </si>
  <si>
    <t>Aquaculture-Bait</t>
  </si>
  <si>
    <t>AM</t>
  </si>
  <si>
    <t>Aquaculture-Meat</t>
  </si>
  <si>
    <t>AO</t>
  </si>
  <si>
    <t>Aquaculture-Others</t>
  </si>
  <si>
    <t>BB</t>
  </si>
  <si>
    <t>Beef-Breeding</t>
  </si>
  <si>
    <t>BF</t>
  </si>
  <si>
    <t>Beef-Finishing</t>
  </si>
  <si>
    <t>BG</t>
  </si>
  <si>
    <t>Beef-Growing</t>
  </si>
  <si>
    <t>CC</t>
  </si>
  <si>
    <t>Poultry-Contract</t>
  </si>
  <si>
    <t>CF</t>
  </si>
  <si>
    <t>Poultry-Fryer/Broiler</t>
  </si>
  <si>
    <t>CG</t>
  </si>
  <si>
    <t>Poultry-Gamebirds</t>
  </si>
  <si>
    <t>CL</t>
  </si>
  <si>
    <t>Poultry-Layers</t>
  </si>
  <si>
    <t>CO</t>
  </si>
  <si>
    <t>Poultry-Others</t>
  </si>
  <si>
    <t>CT</t>
  </si>
  <si>
    <t>Poultry-Turkeys</t>
  </si>
  <si>
    <t>CW</t>
  </si>
  <si>
    <t>Poultry-Waterfowl</t>
  </si>
  <si>
    <t>CX</t>
  </si>
  <si>
    <t>Poultry-Capons</t>
  </si>
  <si>
    <t>DB</t>
  </si>
  <si>
    <t>Dairy-Beef</t>
  </si>
  <si>
    <t>DC</t>
  </si>
  <si>
    <t>Dairy-Cows</t>
  </si>
  <si>
    <t>DH</t>
  </si>
  <si>
    <t>Dairy-Herd</t>
  </si>
  <si>
    <t>DV</t>
  </si>
  <si>
    <t>Dairy-Veal</t>
  </si>
  <si>
    <t>DY</t>
  </si>
  <si>
    <t>Dairy-Calves/Heifers</t>
  </si>
  <si>
    <t>EE</t>
  </si>
  <si>
    <t>Small Business</t>
  </si>
  <si>
    <t>EN</t>
  </si>
  <si>
    <t>Beekeeping</t>
  </si>
  <si>
    <t>FA</t>
  </si>
  <si>
    <t>Forage-Alfalfa</t>
  </si>
  <si>
    <t>FC</t>
  </si>
  <si>
    <t>Forage-Clover</t>
  </si>
  <si>
    <t>FG</t>
  </si>
  <si>
    <t>Forage-Grasses</t>
  </si>
  <si>
    <t>FO</t>
  </si>
  <si>
    <t>Forage-Others</t>
  </si>
  <si>
    <t>GB</t>
  </si>
  <si>
    <t>Grain-Barley</t>
  </si>
  <si>
    <t>GG</t>
  </si>
  <si>
    <t>Grain-Fld Corn/Grain</t>
  </si>
  <si>
    <t>GO</t>
  </si>
  <si>
    <t>Grain-Oats</t>
  </si>
  <si>
    <t>GR</t>
  </si>
  <si>
    <t>Grain-Rye</t>
  </si>
  <si>
    <t>GS</t>
  </si>
  <si>
    <t>Grain-Fld Corn/Silage</t>
  </si>
  <si>
    <t>GW</t>
  </si>
  <si>
    <t>Grain-Wheat</t>
  </si>
  <si>
    <t>GY</t>
  </si>
  <si>
    <t>Grain-Soybeans</t>
  </si>
  <si>
    <t>GZ</t>
  </si>
  <si>
    <t>Grain-Others</t>
  </si>
  <si>
    <t>HB</t>
  </si>
  <si>
    <t>Horse-Breeding</t>
  </si>
  <si>
    <t>HD</t>
  </si>
  <si>
    <t>Horse-Draft</t>
  </si>
  <si>
    <t>HP</t>
  </si>
  <si>
    <t>Horse-Pleasure</t>
  </si>
  <si>
    <t>HR</t>
  </si>
  <si>
    <t>Horse-Racing</t>
  </si>
  <si>
    <t>HT</t>
  </si>
  <si>
    <t>Horse-Boarding/Trng</t>
  </si>
  <si>
    <t>ID</t>
  </si>
  <si>
    <t>Potatoes</t>
  </si>
  <si>
    <t>IM</t>
  </si>
  <si>
    <t>Improvement</t>
  </si>
  <si>
    <t>KB</t>
  </si>
  <si>
    <t>Dogs-Breeding</t>
  </si>
  <si>
    <t>KT</t>
  </si>
  <si>
    <t>On this sheet you must rate your 1st and 2nd career choices as 1 &amp; 2. If they fall under the "other" category you must write them in. Then, fill in the boxes below using COMPLETE SENTENCES. Remember not to list any education under experineces. Also, you must find an actual school for your career choice and how much it would cost to go there. P-2 is completed the same way on your 2nd career choice.</t>
  </si>
  <si>
    <t>Community service engages students in the educational process, allowing them to use practices they learn in the classroom to make a difference in real life. Students not only learn about democracy and citizenship, they become actively contributing citizens and community members through the service they perform.</t>
  </si>
  <si>
    <t>2012</t>
  </si>
  <si>
    <t>N/A</t>
  </si>
  <si>
    <t>September ?</t>
  </si>
  <si>
    <t>August ?</t>
  </si>
  <si>
    <t>None</t>
  </si>
  <si>
    <t>Fruit Sale</t>
  </si>
  <si>
    <t>?</t>
  </si>
  <si>
    <t>Chapter State Officer Visit</t>
  </si>
  <si>
    <t>TYPE your choice IN HERE!!!!!!!</t>
  </si>
  <si>
    <t>Defining Community Service</t>
  </si>
  <si>
    <t>Use this definition as a guide to determine if a given activity is considered a community service. An activity must meet all of the following criteria in order to be approved as community service:</t>
  </si>
  <si>
    <t>1. The activity has tangible community involvement.</t>
  </si>
  <si>
    <t xml:space="preserve">   2. Students have an opportunity to gain skills and competencies or apply skills and competencies learned in the classroom setting.</t>
  </si>
  <si>
    <t xml:space="preserve">3.The activity has a demonstrated positive impact on the community or individuals who live and work in the community. 
</t>
  </si>
  <si>
    <t>4. The student gives of his/her time, energy or knowledge through activities focused on helping others, improving community resources or improving community infrastructure.</t>
  </si>
  <si>
    <t>5. The community service activity can be organized by the FFA chapter; however, it must be performed outside of classroom time.</t>
  </si>
  <si>
    <t>When using this definition, consider this example: Participating on a school athletic team is a school related activity, but it is not community service.  Volunteering as a Little League, Pop Warner Football or soccer team coach would be acceptable.</t>
  </si>
  <si>
    <t>Page L-4</t>
  </si>
  <si>
    <r>
      <t>National FFA Requirement for the state FFA Degree</t>
    </r>
    <r>
      <rPr>
        <sz val="11"/>
        <color indexed="8"/>
        <rFont val="Calibri"/>
        <family val="2"/>
      </rPr>
      <t>:  Have participated in at least 25 hours of community service, within at least 2 different community service activities. These hours are in addition to and cannot be duplicated as paid or unpaid SAE hours.</t>
    </r>
  </si>
  <si>
    <t>LEVEL -Indicated by year(s)</t>
  </si>
  <si>
    <t>OFFICE OR</t>
  </si>
  <si>
    <t>COMMITTEE</t>
  </si>
  <si>
    <t>ASSIGNMENTS</t>
  </si>
  <si>
    <t>EX. Chapter President</t>
  </si>
  <si>
    <t>1999-2000</t>
  </si>
  <si>
    <t xml:space="preserve">        COPY THIS PAGE AS NEEDED AND TITLE IT L1-A ETC.</t>
  </si>
  <si>
    <t>L-1</t>
  </si>
  <si>
    <t>School and Community Activities</t>
  </si>
  <si>
    <t>ACTIVITY</t>
  </si>
  <si>
    <t>YEAR(S)</t>
  </si>
  <si>
    <t xml:space="preserve">Example - School Band </t>
  </si>
  <si>
    <t>1999, 2000</t>
  </si>
  <si>
    <t xml:space="preserve">      COPY THIS PAGE AS NEEDED AND TITLE IT L3-A ETC.</t>
  </si>
  <si>
    <t>L-3</t>
  </si>
  <si>
    <t xml:space="preserve">               OCCUPATIONAL GOALS IN AGRICULTURE</t>
  </si>
  <si>
    <t>Agricultural Production</t>
  </si>
  <si>
    <t>Ornamental Horticulture</t>
  </si>
  <si>
    <t>Agricultural Supplies</t>
  </si>
  <si>
    <t>Agricultural Resources</t>
  </si>
  <si>
    <t>Agricultural Mechanics</t>
  </si>
  <si>
    <t>Forestry</t>
  </si>
  <si>
    <t>Agricultural Products</t>
  </si>
  <si>
    <t>FIRST OCCUPATIONAL CHOICE:</t>
  </si>
  <si>
    <t>Experience:</t>
  </si>
  <si>
    <t>Education:</t>
  </si>
  <si>
    <t>P-1</t>
  </si>
  <si>
    <t>SECOND OCCUPATIONAL CHOICE:</t>
  </si>
  <si>
    <t>P-2</t>
  </si>
  <si>
    <t>SUPERVISED AGRICULTURAL EXPERIENCE PLAN</t>
  </si>
  <si>
    <t>Current Calendar Year</t>
  </si>
  <si>
    <t xml:space="preserve">Enterprise </t>
  </si>
  <si>
    <t>Scope</t>
  </si>
  <si>
    <t>% Ownership</t>
  </si>
  <si>
    <t>Name</t>
  </si>
  <si>
    <t>Responsibility - assurance that</t>
  </si>
  <si>
    <t>assignments will be carried out</t>
  </si>
  <si>
    <t>2.  Working with Others</t>
  </si>
  <si>
    <t>Sense of humor and fair play</t>
  </si>
  <si>
    <t>Cooperative - willing to work well</t>
  </si>
  <si>
    <t>for benefit of all, agreeable</t>
  </si>
  <si>
    <t>Attitude towards others - able to</t>
  </si>
  <si>
    <t>take suggestions, considerate</t>
  </si>
  <si>
    <t>Interest - degree of enthusiasm for</t>
  </si>
  <si>
    <t>program</t>
  </si>
  <si>
    <t>3.  Overall Work Attitude</t>
  </si>
  <si>
    <t>Safety and health - uses safety devices -</t>
  </si>
  <si>
    <t>protects self &amp; others</t>
  </si>
  <si>
    <t xml:space="preserve">Housekeeping - keeps work areas </t>
  </si>
  <si>
    <t>clean and neat</t>
  </si>
  <si>
    <t>Use of materials and equipment -</t>
  </si>
  <si>
    <t xml:space="preserve">Hourly </t>
  </si>
  <si>
    <t>Enterprise</t>
  </si>
  <si>
    <t>Labor Income</t>
  </si>
  <si>
    <t>Share</t>
  </si>
  <si>
    <t>Income</t>
  </si>
  <si>
    <t>Hours</t>
  </si>
  <si>
    <t>Wage</t>
  </si>
  <si>
    <t>$</t>
  </si>
  <si>
    <t>%</t>
  </si>
  <si>
    <t>(A X B =C)</t>
  </si>
  <si>
    <t>Worked</t>
  </si>
  <si>
    <t>(C / D = E)</t>
  </si>
  <si>
    <t>Total All Enterprises</t>
  </si>
  <si>
    <t>XXXXXXXXXX</t>
  </si>
  <si>
    <t xml:space="preserve">XXXXXXXXX </t>
  </si>
  <si>
    <t>B  -  Student Share % from page P-3 and/or agreement page for each enterprise.</t>
  </si>
  <si>
    <t xml:space="preserve">       Conservation Enterprises from page 10.</t>
  </si>
  <si>
    <t>S-1</t>
  </si>
  <si>
    <t>NET WORTH STATEMENT</t>
  </si>
  <si>
    <t>Community Service Hours</t>
  </si>
  <si>
    <t>SUPERVISOR  SIGNATURE  &amp; Name of Organization</t>
  </si>
  <si>
    <t>HOURS(S)</t>
  </si>
  <si>
    <t>Example - Highway Cleanup.  We picked up trash along 5 miles of route 22.  We had 6 pick-up truck loads.</t>
  </si>
  <si>
    <t>John Jones                                 Elksboro Lions Club</t>
  </si>
  <si>
    <t xml:space="preserve">      COPY THIS PAGE AS NEEDED AND TITLE IT L4-A ETC.</t>
  </si>
  <si>
    <t xml:space="preserve">       SUPERVISED AGRICULTURAL EXPERIENCE</t>
  </si>
  <si>
    <t xml:space="preserve">                                 RECORD BOOK</t>
  </si>
  <si>
    <t xml:space="preserve"> </t>
  </si>
  <si>
    <t>Calendar Year</t>
  </si>
  <si>
    <t>Enterprise Name and Code</t>
  </si>
  <si>
    <t>Student Name</t>
  </si>
  <si>
    <t>Street or P.O. Box</t>
  </si>
  <si>
    <t>City, State, Zip</t>
  </si>
  <si>
    <t>Home Phone Number</t>
  </si>
  <si>
    <t>Parent(s)/Guardian(s) Name(s)</t>
  </si>
  <si>
    <t>Grade in School</t>
  </si>
  <si>
    <t>School Name</t>
  </si>
  <si>
    <t>FFA Chapter Name</t>
  </si>
  <si>
    <t>School Street or P.O. Box</t>
  </si>
  <si>
    <t>School City, State, Zip Code</t>
  </si>
  <si>
    <t>Ag Department Phone Number</t>
  </si>
  <si>
    <t>County</t>
  </si>
  <si>
    <t>Authorized Signature for State Contest</t>
  </si>
  <si>
    <t>Pennsylvania FFA Region</t>
  </si>
  <si>
    <t>TOTAL LIABILITIES</t>
  </si>
  <si>
    <t>Other Assets</t>
  </si>
  <si>
    <t>(B1+B3 = B5)  (B2+B4 = B6)</t>
  </si>
  <si>
    <t>B5</t>
  </si>
  <si>
    <t>B6</t>
  </si>
  <si>
    <t>Cash surrender value (not face value) of life insurance.</t>
  </si>
  <si>
    <t>Personal share of auto</t>
  </si>
  <si>
    <t>Other (non project and personal items - market value)</t>
  </si>
  <si>
    <t>3a</t>
  </si>
  <si>
    <t>C.  Total Net Worth</t>
  </si>
  <si>
    <t xml:space="preserve">Beginning Net Worth </t>
  </si>
  <si>
    <t>C1</t>
  </si>
  <si>
    <t>(Assets A5-Liabilities B5=C1)</t>
  </si>
  <si>
    <t>f</t>
  </si>
  <si>
    <t>g</t>
  </si>
  <si>
    <t xml:space="preserve">Ending Net Worth </t>
  </si>
  <si>
    <t>C2</t>
  </si>
  <si>
    <t>h</t>
  </si>
  <si>
    <t>(Assets A6-Liabilities B6=C2)</t>
  </si>
  <si>
    <t>i</t>
  </si>
  <si>
    <t>j</t>
  </si>
  <si>
    <t>Change in Net Worth (C2-C1=C3)</t>
  </si>
  <si>
    <t>C3</t>
  </si>
  <si>
    <t>k</t>
  </si>
  <si>
    <t>Total Other Assets</t>
  </si>
  <si>
    <t>A3</t>
  </si>
  <si>
    <t>A4</t>
  </si>
  <si>
    <t>Ag Teacher(s) Name(s)</t>
  </si>
  <si>
    <t xml:space="preserve">                                      FFA COOPERATIVE ACTIVITIES </t>
  </si>
  <si>
    <t>AREA</t>
  </si>
  <si>
    <t xml:space="preserve">ACTIVITY </t>
  </si>
  <si>
    <t>CHAPTER</t>
  </si>
  <si>
    <t>OR</t>
  </si>
  <si>
    <t>REGIONAL</t>
  </si>
  <si>
    <t>STATE</t>
  </si>
  <si>
    <t>NATIONAL</t>
  </si>
  <si>
    <t>COUNTY</t>
  </si>
  <si>
    <t>EXAMPLE - Petting Zoo</t>
  </si>
  <si>
    <t xml:space="preserve">        COPY THIS PAGE AS NEEDED AND TITLE IT L2-A ETC.</t>
  </si>
  <si>
    <t>L-2</t>
  </si>
  <si>
    <t xml:space="preserve">                                      LEADERSHIP ACTIVITIES</t>
  </si>
  <si>
    <t>RECORD OF SUPERVISION AND CONFERENCES</t>
  </si>
  <si>
    <t xml:space="preserve">Date, </t>
  </si>
  <si>
    <t xml:space="preserve">Teachers   </t>
  </si>
  <si>
    <t>Initials</t>
  </si>
  <si>
    <t>Teachers Comments</t>
  </si>
  <si>
    <t>L-2A</t>
  </si>
  <si>
    <t>School and Community Activities(continued)</t>
  </si>
  <si>
    <t>Physical Traits</t>
  </si>
  <si>
    <t xml:space="preserve">       Ag Research Enterprises from page 16 Line F.</t>
  </si>
  <si>
    <t>D  - Total Hours worked from Entrepreneurship and Work Enterprises page 20.</t>
  </si>
  <si>
    <t xml:space="preserve">             than required time) .</t>
  </si>
  <si>
    <t>Date entered high school</t>
  </si>
  <si>
    <t>Date FFA membership began</t>
  </si>
  <si>
    <t>Date elected to the Greenhand Degree</t>
  </si>
  <si>
    <t>Date elected to the Chapter Degree</t>
  </si>
  <si>
    <t>Date elected to the County/Area Degree</t>
  </si>
  <si>
    <t>Date elected to the Keystone Degree</t>
  </si>
  <si>
    <t>Date elected to the American FFA Degree</t>
  </si>
  <si>
    <t xml:space="preserve">                         Offices and Committee Assignments Held</t>
  </si>
  <si>
    <t xml:space="preserve">                                      FFA COOPERATIVE ACTIVITIES (continued)</t>
  </si>
  <si>
    <t>Productively Invested Assets</t>
  </si>
  <si>
    <t>Cash on hand, savings</t>
  </si>
  <si>
    <t>Checking account</t>
  </si>
  <si>
    <t>Cash value of bonds, stocks and notes</t>
  </si>
  <si>
    <t>receivable generated by the candidate. (Specify)</t>
  </si>
  <si>
    <t>PA FFA Record Book Instructions</t>
  </si>
  <si>
    <t>#, hrs., etc.</t>
  </si>
  <si>
    <t>Type</t>
  </si>
  <si>
    <t>if applicable</t>
  </si>
  <si>
    <t>Next Calendar Year</t>
  </si>
  <si>
    <t>Leadership Goals (List both short and long term goals - must be in complete sentences)</t>
  </si>
  <si>
    <t>P-3</t>
  </si>
  <si>
    <t>I</t>
  </si>
  <si>
    <t>m</t>
  </si>
  <si>
    <t>E</t>
  </si>
  <si>
    <t>p</t>
  </si>
  <si>
    <t>x</t>
  </si>
  <si>
    <t>r</t>
  </si>
  <si>
    <t>c</t>
  </si>
  <si>
    <t>o</t>
  </si>
  <si>
    <t>e</t>
  </si>
  <si>
    <t>v</t>
  </si>
  <si>
    <t>l</t>
  </si>
  <si>
    <t>N</t>
  </si>
  <si>
    <t>G</t>
  </si>
  <si>
    <t>n</t>
  </si>
  <si>
    <t>d</t>
  </si>
  <si>
    <t>1. Personality</t>
  </si>
  <si>
    <t>t</t>
  </si>
  <si>
    <t>s</t>
  </si>
  <si>
    <t>a.</t>
  </si>
  <si>
    <t xml:space="preserve">Physical Appearance </t>
  </si>
  <si>
    <t>- Expression, posture, poise, grooming</t>
  </si>
  <si>
    <t>b.</t>
  </si>
  <si>
    <t>Voice and speaking</t>
  </si>
  <si>
    <t>c.</t>
  </si>
  <si>
    <t xml:space="preserve">Character Traits  - honesty, loyalty, </t>
  </si>
  <si>
    <t>courtesy, enthusiasm</t>
  </si>
  <si>
    <t>d.</t>
  </si>
  <si>
    <t>Initiative - taking the lead, going ahead,</t>
  </si>
  <si>
    <t>self starting</t>
  </si>
  <si>
    <t>e.</t>
  </si>
  <si>
    <t>On most worksheets, it will be easier to navigate between data entry blocks by using the 'tab' key.  You may also use the arrow keys or the mouse.</t>
  </si>
  <si>
    <t>Formulas are included to transfer totals between pages in the workbook.  Totals DO NOT transfer between workbooks (I.e. entrepreneurship to common pages, etc.</t>
  </si>
  <si>
    <t>prevents loss and breakage</t>
  </si>
  <si>
    <t>Quantity of output - volume of work</t>
  </si>
  <si>
    <t>produced</t>
  </si>
  <si>
    <t>Quality of output - grade of work</t>
  </si>
  <si>
    <t>f.</t>
  </si>
  <si>
    <t xml:space="preserve">Attendance - attending work station, </t>
  </si>
  <si>
    <t>attending school</t>
  </si>
  <si>
    <t>g.</t>
  </si>
  <si>
    <t>Punctuality - being on time</t>
  </si>
  <si>
    <t>P-4</t>
  </si>
  <si>
    <t xml:space="preserve">     FINANCIAL SUMMARY</t>
  </si>
  <si>
    <t>A</t>
  </si>
  <si>
    <t>B</t>
  </si>
  <si>
    <t>C</t>
  </si>
  <si>
    <t>D</t>
  </si>
  <si>
    <t xml:space="preserve">Student </t>
  </si>
  <si>
    <t xml:space="preserve">Labor </t>
  </si>
  <si>
    <t>Total</t>
  </si>
  <si>
    <t>The worksheets are protected to prevent changing formulas and other formatting by accident.  Every attempt has been made to 'proof'  the templates but if necessary, the template may be edited by the following method:</t>
  </si>
  <si>
    <t>Net Worth Statement for</t>
  </si>
  <si>
    <t>B.  Liabilities</t>
  </si>
  <si>
    <t>BEGINNING DATE</t>
  </si>
  <si>
    <t>END OF YEAR</t>
  </si>
  <si>
    <t>A.</t>
  </si>
  <si>
    <t>Assets</t>
  </si>
  <si>
    <t>BEGINNING OF YEAR</t>
  </si>
  <si>
    <t>END DATE</t>
  </si>
  <si>
    <t>NATURE OF LIABILITIES</t>
  </si>
  <si>
    <t>Date</t>
  </si>
  <si>
    <t>NATURE OF ASSETS</t>
  </si>
  <si>
    <t>Productively Invested Liabilities</t>
  </si>
  <si>
    <t>Unpaid bills and current liabilities</t>
  </si>
  <si>
    <t xml:space="preserve">                                 PENNSYLVANIA </t>
  </si>
  <si>
    <t>Helpful hints have been included in these templates - to access the help windows, click on cells having a red triangle in the upper right hand corner.  See example below:</t>
  </si>
  <si>
    <t>Be sure you begin your  work on the first (top most) page in the worksheet!</t>
  </si>
  <si>
    <t>Note that some worksheets include multiple pages - this is indicated in the worksheet titles across the</t>
  </si>
  <si>
    <t xml:space="preserve">those pages.  </t>
  </si>
  <si>
    <t>bottom of the screen.  When a worksheet is titled, for example, pages 8-11, pages 8 to 11 are included on one</t>
  </si>
  <si>
    <t>worksheet. Use the scroll bars on the right side of the monitor to move to multiple pages.  Other pages (such as</t>
  </si>
  <si>
    <t xml:space="preserve">diary pages  9-12 are displayed down the page.  Use the scroll bars on the right of your screen to move to </t>
  </si>
  <si>
    <t>Score sheets for the PA FFA Record Book CDE are included in the workbooks.  The common pages include</t>
  </si>
  <si>
    <t>scoresheets for the Planning, Leadership and Summary sections of your record book.  Looking  at these</t>
  </si>
  <si>
    <t xml:space="preserve">scoresheets may help you in completing your record book.  The scoresheets for Entrepreneurship, </t>
  </si>
  <si>
    <t>Notes to be paid (specify)</t>
  </si>
  <si>
    <t>2   a</t>
  </si>
  <si>
    <t>2a</t>
  </si>
  <si>
    <t>2  a</t>
  </si>
  <si>
    <t>b</t>
  </si>
  <si>
    <t>a</t>
  </si>
  <si>
    <t>Mortgages and contracts</t>
  </si>
  <si>
    <t>Other (specify)</t>
  </si>
  <si>
    <t>Value of crops owned by the candidate.</t>
  </si>
  <si>
    <t>4a</t>
  </si>
  <si>
    <t>4  a</t>
  </si>
  <si>
    <t xml:space="preserve">Total Productively </t>
  </si>
  <si>
    <t>Invested Liabilities</t>
  </si>
  <si>
    <t>B1</t>
  </si>
  <si>
    <t>B2</t>
  </si>
  <si>
    <t>Other Liabilities</t>
  </si>
  <si>
    <t>Personal share of auto/truck</t>
  </si>
  <si>
    <t>Value of real estate owned by the candidate.</t>
  </si>
  <si>
    <t>Other (Specify)</t>
  </si>
  <si>
    <t>Total Productively Invested Assets</t>
  </si>
  <si>
    <t>A1</t>
  </si>
  <si>
    <t>A2</t>
  </si>
  <si>
    <t>Total Other Liabilities</t>
  </si>
  <si>
    <t>B3</t>
  </si>
  <si>
    <t>B4</t>
  </si>
  <si>
    <t>The teacher should record all SAE visits, conferences, consultations or other related activities as well as comments when this record book is graded.</t>
  </si>
  <si>
    <t>Level-Indicated by year(s)</t>
  </si>
  <si>
    <t>Total of All Assets (A1+A3=A5)  (A2+A4=A6)</t>
  </si>
  <si>
    <t>A5</t>
  </si>
  <si>
    <t>A6</t>
  </si>
  <si>
    <t>S-2</t>
  </si>
  <si>
    <t>S-3</t>
  </si>
  <si>
    <t>NARRATIVE SUMMARY</t>
  </si>
  <si>
    <t>S-4</t>
  </si>
  <si>
    <t xml:space="preserve">       Improvement Enterprise from page 9 (Total student time per project column).</t>
  </si>
  <si>
    <t>A  -  Enterpreneurship Enterprises page 16 Line E.</t>
  </si>
  <si>
    <t xml:space="preserve">       Agricultural Research Enterprises page 16  Line B.</t>
  </si>
  <si>
    <t>ALWAYS SELECT &lt;PRINT PREVIEW&gt; UNDER THE FILE MENU AND CHECK FORMATTING BEFORE PRINTING.  FORMATTING CHANGES SLIGHTLY FROM COMPUTER TO COMPUTER.  TO CORRECT FORMATTING, REMOVE PROTECTION (UNDER TOOLS MENU), AND  SLIGHTLY ADJUST COLUMN AND/OR LINE SPACING TO CORRECT FORMATTING.  REMEMBER TO SELECT TOOLS&gt;PROTECTION&gt;PROTECT SHEET BEFORE PROCEEDING WITH PRINTING.</t>
  </si>
  <si>
    <t>Other (specify) __________________________________</t>
  </si>
  <si>
    <t xml:space="preserve">        Work or Employment Enterprises page 16 Line E.</t>
  </si>
  <si>
    <t xml:space="preserve">       Practicum Skill Enterprises from page 7 and/or 8(Required lab time plus other </t>
  </si>
  <si>
    <t>My interests are in the following agricultural areas (rank two by numbering them # 1 and #2):</t>
  </si>
  <si>
    <t>Other - higher education and costs:</t>
  </si>
  <si>
    <t xml:space="preserve">I plan to continue my education by   </t>
  </si>
  <si>
    <t>Plans for achieving my occupational choice.</t>
  </si>
  <si>
    <t>When possible, please answer the following in complete sentences.</t>
  </si>
  <si>
    <r>
      <t xml:space="preserve"> Name courses you HAVE TAKEN related to your chosen occupation.</t>
    </r>
    <r>
      <rPr>
        <sz val="9"/>
        <rFont val="Geneva"/>
        <family val="0"/>
      </rPr>
      <t xml:space="preserve">  </t>
    </r>
  </si>
  <si>
    <t xml:space="preserve">I have taken </t>
  </si>
  <si>
    <r>
      <t>Name courses you ARE TAKING this year related to your chosen occupation</t>
    </r>
    <r>
      <rPr>
        <sz val="9"/>
        <rFont val="Geneva"/>
        <family val="0"/>
      </rPr>
      <t xml:space="preserve">.  </t>
    </r>
  </si>
  <si>
    <t>I am taking</t>
  </si>
  <si>
    <t xml:space="preserve">I plan to </t>
  </si>
  <si>
    <r>
      <t xml:space="preserve"> Describe the experiences you HAVE HAD related to your occupational choice</t>
    </r>
    <r>
      <rPr>
        <sz val="9"/>
        <rFont val="Geneva"/>
        <family val="0"/>
      </rPr>
      <t xml:space="preserve">.  </t>
    </r>
  </si>
  <si>
    <t xml:space="preserve">I have </t>
  </si>
  <si>
    <t>I plan to</t>
  </si>
  <si>
    <r>
      <t>Describe plans for education after high school.</t>
    </r>
    <r>
      <rPr>
        <sz val="9"/>
        <rFont val="Geneva"/>
        <family val="0"/>
      </rPr>
      <t xml:space="preserve">  </t>
    </r>
  </si>
  <si>
    <r>
      <t>Describe costs associated with continuing your education.</t>
    </r>
    <r>
      <rPr>
        <sz val="9"/>
        <rFont val="Geneva"/>
        <family val="0"/>
      </rPr>
      <t xml:space="preserve"> </t>
    </r>
  </si>
  <si>
    <t>This record book template requires Microsoft Excel for PC version 2000.  It will operate on older versions of Microsoft Excel, but some formatting may be lost.  Pressing the F9 button will usually recalculate formulas in older versions of Excel.</t>
  </si>
  <si>
    <t>Under 'tools' select 'protection' - select 'unprotect sheet'.  Make the necessary changes and protect sheet again.</t>
  </si>
  <si>
    <t>The costs associated   with reaching my occupational goal      include</t>
  </si>
  <si>
    <t xml:space="preserve">The ability to work harmoniously with people and good work habits contribute to the success of the employee. Enter the student's evaluation and the teacher's evaluation at  an appropriate time during the student's learning experience.   </t>
  </si>
  <si>
    <r>
      <t>Describe the things you PLAN TO DO to gain experience in your chosen occupation.</t>
    </r>
    <r>
      <rPr>
        <sz val="9"/>
        <rFont val="Geneva"/>
        <family val="0"/>
      </rPr>
      <t xml:space="preserve">  </t>
    </r>
  </si>
  <si>
    <r>
      <t>Name high school courses you PLAN TO TAKE related to your chosen occupation.</t>
    </r>
    <r>
      <rPr>
        <sz val="9"/>
        <rFont val="Geneva"/>
        <family val="0"/>
      </rPr>
      <t xml:space="preserve">   </t>
    </r>
  </si>
  <si>
    <r>
      <t>Value of supplies owned by the candidate.</t>
    </r>
    <r>
      <rPr>
        <b/>
        <sz val="8"/>
        <rFont val="Geneva"/>
        <family val="0"/>
      </rPr>
      <t xml:space="preserve"> </t>
    </r>
  </si>
  <si>
    <t>2/07</t>
  </si>
  <si>
    <t>Write a paragraph(s) to summarize what you have accomplished withyour SAE projects. Also include contests you have participated in, displays you have prepared, workshops and field days attended, etc., which are realted to your SAE.  Include information on all enterprises.</t>
  </si>
  <si>
    <t>FFA Membership Number</t>
  </si>
  <si>
    <t>C=Crops - Line 4;  S=supplies - Line 5;  L= Livestock - Line 6;  R= Real Estate - Line 7;  M=Machinery - Line 8</t>
  </si>
  <si>
    <r>
      <t xml:space="preserve">Page(s) 6 and/or 7, Research page 14 </t>
    </r>
    <r>
      <rPr>
        <b/>
        <sz val="8"/>
        <rFont val="Geneva"/>
        <family val="0"/>
      </rPr>
      <t>Inventory code C</t>
    </r>
  </si>
  <si>
    <r>
      <t>Page(s) 6 and/or 7, Research page 14</t>
    </r>
    <r>
      <rPr>
        <b/>
        <sz val="8"/>
        <rFont val="Geneva"/>
        <family val="0"/>
      </rPr>
      <t xml:space="preserve"> Inventory Code S</t>
    </r>
  </si>
  <si>
    <t>Market value of livestock and poultry owned by the candidate</t>
  </si>
  <si>
    <r>
      <t xml:space="preserve">page(s) 6 or  7, Research page 14 </t>
    </r>
    <r>
      <rPr>
        <b/>
        <sz val="8"/>
        <rFont val="Geneva"/>
        <family val="0"/>
      </rPr>
      <t>Inventory Code L</t>
    </r>
  </si>
  <si>
    <r>
      <t>Page(s) 6 and/or 7, Research page 14</t>
    </r>
    <r>
      <rPr>
        <b/>
        <sz val="8"/>
        <rFont val="Geneva"/>
        <family val="0"/>
      </rPr>
      <t xml:space="preserve"> Inventory Code R</t>
    </r>
  </si>
  <si>
    <t>Market value of machinery, equipment and business share of auto and</t>
  </si>
  <si>
    <t xml:space="preserve"> truck owned by the candidate.</t>
  </si>
  <si>
    <r>
      <t>Page(s) 6 and/or 7, Research page 14</t>
    </r>
    <r>
      <rPr>
        <b/>
        <sz val="8"/>
        <rFont val="Geneva"/>
        <family val="0"/>
      </rPr>
      <t xml:space="preserve"> Inventory Code M</t>
    </r>
  </si>
  <si>
    <t xml:space="preserve">Inventory Codes: </t>
  </si>
  <si>
    <t>Eastern Lebanon County High School</t>
  </si>
  <si>
    <t>Eastern Lebanon County</t>
  </si>
  <si>
    <t>180 ELCO Drive</t>
  </si>
  <si>
    <t>Myerstown, PA 17067</t>
  </si>
  <si>
    <t>717-866-7447  ext. 5301</t>
  </si>
  <si>
    <t>Lebanon</t>
  </si>
  <si>
    <t>Eastern</t>
  </si>
  <si>
    <t>Mrs. Dieffenbach</t>
  </si>
  <si>
    <t>Employment, Practicum Skills, Conservation and Research are included in the enterprise template files.</t>
  </si>
  <si>
    <t>Student Use S                                                                    Parents use P                                                                           Teachers use T</t>
  </si>
  <si>
    <t xml:space="preserve">Double click at the end of this text, backspace to delete this text and begin typing.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</si>
</sst>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mm\-yy"/>
    <numFmt numFmtId="166" formatCode="&quot;Yes&quot;;&quot;Yes&quot;;&quot;No&quot;"/>
    <numFmt numFmtId="167" formatCode="&quot;True&quot;;&quot;True&quot;;&quot;False&quot;"/>
    <numFmt numFmtId="168" formatCode="&quot;On&quot;;&quot;On&quot;;&quot;Off&quot;"/>
    <numFmt numFmtId="169" formatCode="mm/dd/yy"/>
    <numFmt numFmtId="170" formatCode="[$-409]dddd\,\ mmmm\ dd\,\ yyyy"/>
    <numFmt numFmtId="171" formatCode="[$-409]mmmmm\-yy;@"/>
    <numFmt numFmtId="172" formatCode="[$-409]mmm\-yy;@"/>
    <numFmt numFmtId="173" formatCode="m/d/yy;@"/>
    <numFmt numFmtId="174" formatCode="[$€-2]\ #,##0.00_);[Red]\([$€-2]\ #,##0.00\)"/>
    <numFmt numFmtId="175" formatCode="[$-409]mmmm\-yy;@"/>
    <numFmt numFmtId="176" formatCode="mm/dd/yy;@"/>
  </numFmts>
  <fonts count="46">
    <font>
      <sz val="10"/>
      <name val="Book Antiqua"/>
      <family val="0"/>
    </font>
    <font>
      <sz val="14"/>
      <name val="Geneva"/>
      <family val="0"/>
    </font>
    <font>
      <b/>
      <sz val="10"/>
      <name val="Geneva"/>
      <family val="0"/>
    </font>
    <font>
      <sz val="9"/>
      <name val="Geneva"/>
      <family val="0"/>
    </font>
    <font>
      <b/>
      <sz val="8"/>
      <name val="Geneva"/>
      <family val="0"/>
    </font>
    <font>
      <sz val="8"/>
      <name val="Geneva"/>
      <family val="0"/>
    </font>
    <font>
      <b/>
      <sz val="12"/>
      <name val="Geneva"/>
      <family val="0"/>
    </font>
    <font>
      <b/>
      <sz val="9"/>
      <name val="Geneva"/>
      <family val="0"/>
    </font>
    <font>
      <sz val="12"/>
      <name val="Geneva"/>
      <family val="0"/>
    </font>
    <font>
      <sz val="14"/>
      <name val="Courier"/>
      <family val="0"/>
    </font>
    <font>
      <sz val="8"/>
      <name val="Tahoma"/>
      <family val="0"/>
    </font>
    <font>
      <b/>
      <sz val="8"/>
      <name val="Tahoma"/>
      <family val="0"/>
    </font>
    <font>
      <b/>
      <sz val="10"/>
      <name val="Arial"/>
      <family val="2"/>
    </font>
    <font>
      <sz val="11"/>
      <name val="Geneva"/>
      <family val="0"/>
    </font>
    <font>
      <sz val="16"/>
      <name val="Book Antiqua"/>
      <family val="1"/>
    </font>
    <font>
      <b/>
      <sz val="14"/>
      <name val="Geneva"/>
      <family val="0"/>
    </font>
    <font>
      <sz val="10"/>
      <name val="Geneva"/>
      <family val="0"/>
    </font>
    <font>
      <sz val="9"/>
      <color indexed="10"/>
      <name val="Geneva"/>
      <family val="0"/>
    </font>
    <font>
      <u val="single"/>
      <sz val="10"/>
      <color indexed="12"/>
      <name val="Book Antiqua"/>
      <family val="0"/>
    </font>
    <font>
      <u val="single"/>
      <sz val="10"/>
      <color indexed="36"/>
      <name val="Book Antiqua"/>
      <family val="0"/>
    </font>
    <font>
      <b/>
      <sz val="10"/>
      <name val="Book Antiqua"/>
      <family val="1"/>
    </font>
    <font>
      <sz val="9"/>
      <color indexed="55"/>
      <name val="Genev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Book Antiqua"/>
      <family val="0"/>
    </font>
    <font>
      <sz val="12"/>
      <name val="Freestyle Script"/>
      <family val="4"/>
    </font>
    <font>
      <sz val="11"/>
      <name val="Book Antiqua"/>
      <family val="1"/>
    </font>
    <font>
      <sz val="14.3"/>
      <color indexed="63"/>
      <name val="Calibri"/>
      <family val="2"/>
    </font>
    <font>
      <sz val="10"/>
      <name val="Arial"/>
      <family val="0"/>
    </font>
    <font>
      <b/>
      <u val="single"/>
      <sz val="10"/>
      <name val="Book Antiqua"/>
      <family val="0"/>
    </font>
    <font>
      <b/>
      <sz val="8"/>
      <name val="Book Antiqu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gray0625"/>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top style="thin"/>
      <bottom style="thin"/>
    </border>
    <border>
      <left/>
      <right/>
      <top style="thin"/>
      <bottom style="thin"/>
    </border>
    <border>
      <left style="thin"/>
      <right style="thin"/>
      <top style="thin"/>
      <bottom/>
    </border>
    <border>
      <left/>
      <right style="thin"/>
      <top style="thin"/>
      <bottom style="thin"/>
    </border>
    <border>
      <left>
        <color indexed="63"/>
      </left>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18"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0" fillId="0" borderId="0">
      <alignment/>
      <protection/>
    </xf>
    <xf numFmtId="0" fontId="22" fillId="0" borderId="0">
      <alignment/>
      <protection/>
    </xf>
    <xf numFmtId="0" fontId="22"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44">
    <xf numFmtId="0" fontId="0" fillId="0" borderId="0" xfId="0" applyAlignment="1">
      <alignment/>
    </xf>
    <xf numFmtId="0" fontId="1" fillId="0" borderId="0" xfId="0" applyFont="1" applyAlignment="1">
      <alignment/>
    </xf>
    <xf numFmtId="0" fontId="0" fillId="0" borderId="0" xfId="0" applyNumberFormat="1" applyFont="1" applyAlignment="1">
      <alignment horizontal="center" vertical="top"/>
    </xf>
    <xf numFmtId="0" fontId="2" fillId="0" borderId="0" xfId="0" applyNumberFormat="1" applyFont="1" applyAlignment="1">
      <alignment horizontal="center" vertical="top"/>
    </xf>
    <xf numFmtId="0" fontId="0" fillId="0" borderId="0" xfId="0" applyNumberFormat="1" applyFont="1" applyAlignment="1">
      <alignment vertical="top"/>
    </xf>
    <xf numFmtId="0" fontId="2" fillId="0" borderId="0" xfId="0" applyNumberFormat="1" applyFont="1" applyAlignment="1">
      <alignment vertical="top"/>
    </xf>
    <xf numFmtId="0" fontId="2" fillId="0" borderId="0" xfId="0" applyNumberFormat="1" applyFont="1" applyAlignment="1">
      <alignment horizontal="right" vertical="top"/>
    </xf>
    <xf numFmtId="0" fontId="0" fillId="0" borderId="10" xfId="0" applyNumberFormat="1" applyFont="1" applyBorder="1" applyAlignment="1">
      <alignment horizontal="center" vertical="top"/>
    </xf>
    <xf numFmtId="0" fontId="0" fillId="0" borderId="11" xfId="0" applyNumberFormat="1" applyFont="1" applyBorder="1" applyAlignment="1">
      <alignment vertical="top"/>
    </xf>
    <xf numFmtId="0" fontId="0" fillId="0" borderId="12" xfId="0" applyNumberFormat="1" applyFont="1" applyBorder="1" applyAlignment="1">
      <alignment vertical="top"/>
    </xf>
    <xf numFmtId="0" fontId="0" fillId="0" borderId="13" xfId="0" applyNumberFormat="1" applyFont="1" applyBorder="1" applyAlignment="1">
      <alignment vertical="top"/>
    </xf>
    <xf numFmtId="0" fontId="3" fillId="0" borderId="12" xfId="0" applyNumberFormat="1" applyFont="1" applyBorder="1" applyAlignment="1">
      <alignment horizontal="center" vertical="top"/>
    </xf>
    <xf numFmtId="0" fontId="0" fillId="0" borderId="0" xfId="0" applyNumberFormat="1" applyFont="1" applyBorder="1" applyAlignment="1">
      <alignment vertical="top"/>
    </xf>
    <xf numFmtId="0" fontId="4" fillId="0" borderId="0" xfId="0" applyNumberFormat="1" applyFont="1" applyAlignment="1">
      <alignment vertical="top"/>
    </xf>
    <xf numFmtId="0" fontId="5" fillId="0" borderId="0" xfId="0" applyNumberFormat="1" applyFont="1" applyAlignment="1">
      <alignment vertical="top"/>
    </xf>
    <xf numFmtId="0" fontId="5" fillId="0" borderId="0" xfId="0" applyFont="1" applyAlignment="1">
      <alignment/>
    </xf>
    <xf numFmtId="0" fontId="5" fillId="0" borderId="14" xfId="0" applyNumberFormat="1" applyFont="1" applyBorder="1" applyAlignment="1">
      <alignment vertical="top"/>
    </xf>
    <xf numFmtId="0" fontId="5" fillId="0" borderId="15" xfId="0" applyNumberFormat="1" applyFont="1" applyBorder="1" applyAlignment="1">
      <alignment vertical="top"/>
    </xf>
    <xf numFmtId="0" fontId="5" fillId="0" borderId="16" xfId="0" applyNumberFormat="1" applyFont="1" applyBorder="1" applyAlignment="1">
      <alignment vertical="top"/>
    </xf>
    <xf numFmtId="0" fontId="5" fillId="0" borderId="11" xfId="0" applyNumberFormat="1" applyFont="1" applyBorder="1" applyAlignment="1">
      <alignment vertical="top"/>
    </xf>
    <xf numFmtId="0" fontId="5" fillId="0" borderId="11" xfId="0" applyNumberFormat="1" applyFont="1" applyBorder="1" applyAlignment="1">
      <alignment horizontal="center" vertical="top"/>
    </xf>
    <xf numFmtId="0" fontId="5" fillId="0" borderId="17" xfId="0" applyNumberFormat="1" applyFont="1" applyBorder="1" applyAlignment="1">
      <alignment horizontal="center" vertical="top"/>
    </xf>
    <xf numFmtId="0" fontId="5" fillId="0" borderId="12" xfId="0" applyNumberFormat="1" applyFont="1" applyBorder="1" applyAlignment="1">
      <alignment horizontal="center" vertical="top"/>
    </xf>
    <xf numFmtId="0" fontId="5" fillId="0" borderId="18" xfId="0" applyNumberFormat="1" applyFont="1" applyBorder="1" applyAlignment="1">
      <alignment horizontal="center" vertical="top"/>
    </xf>
    <xf numFmtId="0" fontId="5" fillId="0" borderId="13" xfId="0" applyNumberFormat="1" applyFont="1" applyBorder="1" applyAlignment="1">
      <alignment horizontal="center" vertical="top"/>
    </xf>
    <xf numFmtId="0" fontId="5" fillId="0" borderId="19" xfId="0" applyNumberFormat="1" applyFont="1" applyBorder="1" applyAlignment="1">
      <alignment horizontal="center" vertical="top"/>
    </xf>
    <xf numFmtId="0" fontId="6" fillId="0" borderId="0" xfId="0" applyNumberFormat="1" applyFont="1" applyAlignment="1">
      <alignment horizontal="center" vertical="top"/>
    </xf>
    <xf numFmtId="0" fontId="0" fillId="0" borderId="15" xfId="0" applyNumberFormat="1" applyFont="1" applyBorder="1" applyAlignment="1">
      <alignment horizontal="center" vertical="top"/>
    </xf>
    <xf numFmtId="0" fontId="0" fillId="0" borderId="16" xfId="0" applyNumberFormat="1" applyFont="1" applyBorder="1" applyAlignment="1">
      <alignment vertical="top"/>
    </xf>
    <xf numFmtId="0" fontId="0" fillId="0" borderId="14" xfId="0" applyNumberFormat="1" applyFont="1" applyBorder="1" applyAlignment="1">
      <alignment vertical="top"/>
    </xf>
    <xf numFmtId="0" fontId="0" fillId="24" borderId="15" xfId="0" applyNumberFormat="1" applyFont="1" applyFill="1" applyBorder="1" applyAlignment="1">
      <alignment vertical="top"/>
    </xf>
    <xf numFmtId="0" fontId="0" fillId="24" borderId="16" xfId="0" applyNumberFormat="1" applyFont="1" applyFill="1" applyBorder="1" applyAlignment="1">
      <alignment vertical="top"/>
    </xf>
    <xf numFmtId="0" fontId="0" fillId="24" borderId="14" xfId="0" applyNumberFormat="1" applyFont="1" applyFill="1" applyBorder="1" applyAlignment="1">
      <alignment vertical="top"/>
    </xf>
    <xf numFmtId="0" fontId="0" fillId="24" borderId="11" xfId="0" applyNumberFormat="1" applyFont="1" applyFill="1" applyBorder="1" applyAlignment="1">
      <alignment horizontal="center" vertical="top"/>
    </xf>
    <xf numFmtId="0" fontId="3" fillId="0" borderId="0" xfId="0" applyNumberFormat="1" applyFont="1" applyAlignment="1">
      <alignment vertical="top"/>
    </xf>
    <xf numFmtId="0" fontId="0" fillId="0" borderId="0" xfId="0" applyBorder="1" applyAlignment="1">
      <alignment/>
    </xf>
    <xf numFmtId="0" fontId="0" fillId="0" borderId="0" xfId="0" applyNumberFormat="1" applyFont="1" applyBorder="1" applyAlignment="1">
      <alignment horizontal="center" vertical="top"/>
    </xf>
    <xf numFmtId="0" fontId="0" fillId="0" borderId="0" xfId="0" applyNumberFormat="1" applyFont="1" applyBorder="1" applyAlignment="1">
      <alignment horizontal="right" vertical="top"/>
    </xf>
    <xf numFmtId="0" fontId="7" fillId="0" borderId="0" xfId="0" applyNumberFormat="1" applyFont="1" applyAlignment="1">
      <alignment vertical="top"/>
    </xf>
    <xf numFmtId="0" fontId="7" fillId="0" borderId="20" xfId="0" applyNumberFormat="1" applyFont="1" applyBorder="1" applyAlignment="1">
      <alignment vertical="top"/>
    </xf>
    <xf numFmtId="0" fontId="3" fillId="0" borderId="17" xfId="0" applyNumberFormat="1" applyFont="1" applyBorder="1" applyAlignment="1">
      <alignment vertical="top"/>
    </xf>
    <xf numFmtId="0" fontId="3" fillId="0" borderId="21" xfId="0" applyNumberFormat="1" applyFont="1" applyBorder="1" applyAlignment="1">
      <alignment vertical="top"/>
    </xf>
    <xf numFmtId="0" fontId="3" fillId="0" borderId="18" xfId="0" applyNumberFormat="1" applyFont="1" applyBorder="1" applyAlignment="1">
      <alignment vertical="top"/>
    </xf>
    <xf numFmtId="0" fontId="3" fillId="0" borderId="19" xfId="0" applyNumberFormat="1" applyFont="1" applyBorder="1" applyAlignment="1">
      <alignment vertical="top"/>
    </xf>
    <xf numFmtId="0" fontId="3" fillId="0" borderId="22" xfId="0" applyNumberFormat="1" applyFont="1" applyBorder="1" applyAlignment="1">
      <alignment vertical="top"/>
    </xf>
    <xf numFmtId="0" fontId="3" fillId="0" borderId="10" xfId="0" applyNumberFormat="1" applyFont="1" applyBorder="1" applyAlignment="1">
      <alignment vertical="top"/>
    </xf>
    <xf numFmtId="0" fontId="3" fillId="0" borderId="15" xfId="0" applyNumberFormat="1" applyFont="1" applyBorder="1" applyAlignment="1">
      <alignment vertical="top"/>
    </xf>
    <xf numFmtId="0" fontId="3" fillId="0" borderId="16" xfId="0" applyNumberFormat="1" applyFont="1" applyBorder="1" applyAlignment="1">
      <alignment vertical="top"/>
    </xf>
    <xf numFmtId="0" fontId="3" fillId="0" borderId="14" xfId="0" applyNumberFormat="1" applyFont="1" applyBorder="1" applyAlignment="1">
      <alignment vertical="top"/>
    </xf>
    <xf numFmtId="0" fontId="3" fillId="0" borderId="13" xfId="0" applyNumberFormat="1" applyFont="1" applyBorder="1" applyAlignment="1">
      <alignment vertical="top"/>
    </xf>
    <xf numFmtId="0" fontId="3" fillId="0" borderId="0" xfId="0" applyNumberFormat="1" applyFont="1" applyAlignment="1">
      <alignment horizontal="right" vertical="top"/>
    </xf>
    <xf numFmtId="0" fontId="7" fillId="0" borderId="15" xfId="0" applyNumberFormat="1" applyFont="1" applyBorder="1" applyAlignment="1">
      <alignment vertical="top"/>
    </xf>
    <xf numFmtId="0" fontId="3" fillId="0" borderId="20" xfId="0" applyNumberFormat="1" applyFont="1" applyBorder="1" applyAlignment="1">
      <alignment vertical="top"/>
    </xf>
    <xf numFmtId="0" fontId="3" fillId="0" borderId="23" xfId="0" applyNumberFormat="1" applyFont="1" applyBorder="1" applyAlignment="1">
      <alignment horizontal="left" vertical="top"/>
    </xf>
    <xf numFmtId="0" fontId="3" fillId="0" borderId="11" xfId="0" applyNumberFormat="1" applyFont="1" applyBorder="1" applyAlignment="1">
      <alignment horizontal="center" vertical="top"/>
    </xf>
    <xf numFmtId="0" fontId="3" fillId="0" borderId="24" xfId="0" applyNumberFormat="1" applyFont="1" applyBorder="1" applyAlignment="1">
      <alignment horizontal="left" vertical="top"/>
    </xf>
    <xf numFmtId="0" fontId="3" fillId="0" borderId="13" xfId="0" applyNumberFormat="1" applyFont="1" applyBorder="1" applyAlignment="1">
      <alignment horizontal="center" vertical="top"/>
    </xf>
    <xf numFmtId="0" fontId="3" fillId="0" borderId="10" xfId="0" applyNumberFormat="1" applyFont="1" applyBorder="1" applyAlignment="1">
      <alignment horizontal="center" vertical="top"/>
    </xf>
    <xf numFmtId="0" fontId="3" fillId="0" borderId="11" xfId="0" applyNumberFormat="1" applyFont="1" applyBorder="1" applyAlignment="1">
      <alignment vertical="top"/>
    </xf>
    <xf numFmtId="0" fontId="3" fillId="0" borderId="17" xfId="0" applyNumberFormat="1" applyFont="1" applyBorder="1" applyAlignment="1">
      <alignment horizontal="center" vertical="top"/>
    </xf>
    <xf numFmtId="0" fontId="3" fillId="0" borderId="12" xfId="0" applyNumberFormat="1" applyFont="1" applyBorder="1" applyAlignment="1">
      <alignment vertical="top"/>
    </xf>
    <xf numFmtId="0" fontId="3" fillId="0" borderId="18" xfId="0" applyNumberFormat="1" applyFont="1" applyBorder="1" applyAlignment="1">
      <alignment horizontal="center" vertical="top"/>
    </xf>
    <xf numFmtId="0" fontId="3" fillId="0" borderId="19" xfId="0" applyNumberFormat="1" applyFont="1" applyBorder="1" applyAlignment="1">
      <alignment horizontal="center" vertical="top"/>
    </xf>
    <xf numFmtId="0" fontId="3" fillId="0" borderId="0" xfId="0" applyNumberFormat="1" applyFont="1" applyAlignment="1">
      <alignment horizontal="left" vertical="top"/>
    </xf>
    <xf numFmtId="0" fontId="3" fillId="0" borderId="0" xfId="0" applyNumberFormat="1" applyFont="1" applyAlignment="1">
      <alignment horizontal="center" vertical="top"/>
    </xf>
    <xf numFmtId="44" fontId="3" fillId="0" borderId="10" xfId="44" applyFont="1" applyBorder="1" applyAlignment="1">
      <alignment horizontal="center" vertical="top"/>
    </xf>
    <xf numFmtId="8" fontId="7" fillId="0" borderId="10" xfId="0" applyNumberFormat="1" applyFont="1" applyBorder="1" applyAlignment="1">
      <alignment vertical="top"/>
    </xf>
    <xf numFmtId="10" fontId="3" fillId="0" borderId="10" xfId="0" applyNumberFormat="1" applyFont="1" applyBorder="1" applyAlignment="1">
      <alignment horizontal="center" vertical="top"/>
    </xf>
    <xf numFmtId="0" fontId="7" fillId="0" borderId="10" xfId="0" applyNumberFormat="1" applyFont="1" applyBorder="1" applyAlignment="1">
      <alignment horizontal="center" vertical="top"/>
    </xf>
    <xf numFmtId="0" fontId="8" fillId="0" borderId="0" xfId="0" applyNumberFormat="1" applyFont="1" applyAlignment="1">
      <alignment vertical="top"/>
    </xf>
    <xf numFmtId="0" fontId="8" fillId="0" borderId="0" xfId="0" applyNumberFormat="1" applyFont="1" applyAlignment="1">
      <alignment horizontal="left" vertical="top"/>
    </xf>
    <xf numFmtId="0" fontId="5" fillId="0" borderId="0" xfId="0" applyNumberFormat="1" applyFont="1" applyBorder="1" applyAlignment="1">
      <alignment vertical="top"/>
    </xf>
    <xf numFmtId="0" fontId="5" fillId="0" borderId="23" xfId="0" applyNumberFormat="1" applyFont="1" applyBorder="1" applyAlignment="1">
      <alignment vertical="top"/>
    </xf>
    <xf numFmtId="0" fontId="5" fillId="0" borderId="22" xfId="0" applyNumberFormat="1" applyFont="1" applyBorder="1" applyAlignment="1">
      <alignment vertical="top"/>
    </xf>
    <xf numFmtId="0" fontId="5" fillId="0" borderId="24" xfId="0" applyNumberFormat="1" applyFont="1" applyBorder="1" applyAlignment="1">
      <alignment vertical="top"/>
    </xf>
    <xf numFmtId="0" fontId="5" fillId="0" borderId="18" xfId="0" applyNumberFormat="1" applyFont="1" applyBorder="1" applyAlignment="1">
      <alignment vertical="top"/>
    </xf>
    <xf numFmtId="0" fontId="5" fillId="0" borderId="10" xfId="0" applyNumberFormat="1" applyFont="1" applyBorder="1" applyAlignment="1">
      <alignment horizontal="center" vertical="top"/>
    </xf>
    <xf numFmtId="0" fontId="5" fillId="0" borderId="20" xfId="0" applyNumberFormat="1" applyFont="1" applyBorder="1" applyAlignment="1">
      <alignment vertical="top"/>
    </xf>
    <xf numFmtId="0" fontId="5" fillId="0" borderId="17" xfId="0" applyNumberFormat="1" applyFont="1" applyBorder="1" applyAlignment="1">
      <alignment vertical="top"/>
    </xf>
    <xf numFmtId="0" fontId="5" fillId="0" borderId="21" xfId="0" applyNumberFormat="1" applyFont="1" applyBorder="1" applyAlignment="1">
      <alignment vertical="top"/>
    </xf>
    <xf numFmtId="0" fontId="5" fillId="0" borderId="19" xfId="0" applyNumberFormat="1" applyFont="1" applyBorder="1" applyAlignment="1">
      <alignment vertical="top"/>
    </xf>
    <xf numFmtId="0" fontId="4" fillId="0" borderId="16" xfId="0" applyNumberFormat="1" applyFont="1" applyBorder="1" applyAlignment="1">
      <alignment vertical="top"/>
    </xf>
    <xf numFmtId="8" fontId="5" fillId="0" borderId="17" xfId="0" applyNumberFormat="1" applyFont="1" applyBorder="1" applyAlignment="1">
      <alignment horizontal="right" vertical="top"/>
    </xf>
    <xf numFmtId="0" fontId="5" fillId="0" borderId="10" xfId="0" applyNumberFormat="1" applyFont="1" applyBorder="1" applyAlignment="1">
      <alignment horizontal="left" vertical="top"/>
    </xf>
    <xf numFmtId="8" fontId="5" fillId="0" borderId="14" xfId="0" applyNumberFormat="1" applyFont="1" applyBorder="1" applyAlignment="1">
      <alignment horizontal="right" vertical="top"/>
    </xf>
    <xf numFmtId="0" fontId="5" fillId="0" borderId="15" xfId="0" applyNumberFormat="1" applyFont="1" applyBorder="1" applyAlignment="1">
      <alignment horizontal="center" vertical="top"/>
    </xf>
    <xf numFmtId="0" fontId="5" fillId="0" borderId="12" xfId="0" applyNumberFormat="1" applyFont="1" applyBorder="1" applyAlignment="1">
      <alignment horizontal="left" vertical="top"/>
    </xf>
    <xf numFmtId="0" fontId="5" fillId="0" borderId="13" xfId="0" applyNumberFormat="1" applyFont="1" applyBorder="1" applyAlignment="1">
      <alignment horizontal="left" vertical="top"/>
    </xf>
    <xf numFmtId="8" fontId="5" fillId="0" borderId="18" xfId="0" applyNumberFormat="1" applyFont="1" applyBorder="1" applyAlignment="1">
      <alignment horizontal="right" vertical="top"/>
    </xf>
    <xf numFmtId="0" fontId="5" fillId="0" borderId="0" xfId="0" applyNumberFormat="1" applyFont="1" applyBorder="1" applyAlignment="1">
      <alignment horizontal="center" vertical="top"/>
    </xf>
    <xf numFmtId="8" fontId="5" fillId="0" borderId="12" xfId="0" applyNumberFormat="1" applyFont="1" applyBorder="1" applyAlignment="1">
      <alignment horizontal="right" vertical="top"/>
    </xf>
    <xf numFmtId="0" fontId="5" fillId="0" borderId="12" xfId="0" applyNumberFormat="1" applyFont="1" applyBorder="1" applyAlignment="1">
      <alignment vertical="top"/>
    </xf>
    <xf numFmtId="0" fontId="5" fillId="0" borderId="11" xfId="0" applyNumberFormat="1" applyFont="1" applyBorder="1" applyAlignment="1">
      <alignment horizontal="left" vertical="top"/>
    </xf>
    <xf numFmtId="0" fontId="5" fillId="0" borderId="13" xfId="0" applyNumberFormat="1" applyFont="1" applyBorder="1" applyAlignment="1">
      <alignment horizontal="right" vertical="top"/>
    </xf>
    <xf numFmtId="0" fontId="5" fillId="0" borderId="10" xfId="0" applyNumberFormat="1" applyFont="1" applyBorder="1" applyAlignment="1">
      <alignment horizontal="right" vertical="top"/>
    </xf>
    <xf numFmtId="0" fontId="5" fillId="0" borderId="13" xfId="0" applyNumberFormat="1" applyFont="1" applyBorder="1" applyAlignment="1">
      <alignment vertical="top"/>
    </xf>
    <xf numFmtId="0" fontId="5" fillId="0" borderId="13" xfId="0" applyNumberFormat="1" applyFont="1" applyBorder="1" applyAlignment="1">
      <alignment horizontal="right" vertical="top"/>
    </xf>
    <xf numFmtId="0" fontId="5" fillId="0" borderId="0" xfId="0" applyNumberFormat="1" applyFont="1" applyAlignment="1">
      <alignment horizontal="right" vertical="top"/>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8" fontId="4" fillId="0" borderId="13" xfId="0" applyNumberFormat="1" applyFont="1" applyBorder="1" applyAlignment="1">
      <alignment horizontal="right" vertical="top"/>
    </xf>
    <xf numFmtId="8" fontId="5" fillId="0" borderId="0" xfId="0" applyNumberFormat="1" applyFont="1" applyBorder="1" applyAlignment="1">
      <alignment horizontal="right" vertical="top"/>
    </xf>
    <xf numFmtId="0" fontId="4" fillId="0" borderId="18" xfId="0" applyNumberFormat="1" applyFont="1" applyBorder="1" applyAlignment="1">
      <alignment horizontal="right" vertical="top"/>
    </xf>
    <xf numFmtId="0" fontId="4" fillId="0" borderId="18" xfId="0" applyNumberFormat="1" applyFont="1" applyBorder="1" applyAlignment="1">
      <alignment horizontal="center" vertical="top"/>
    </xf>
    <xf numFmtId="8" fontId="4" fillId="0" borderId="10" xfId="0" applyNumberFormat="1" applyFont="1" applyBorder="1" applyAlignment="1">
      <alignment horizontal="right" vertical="top"/>
    </xf>
    <xf numFmtId="164" fontId="4" fillId="0" borderId="10" xfId="0" applyNumberFormat="1" applyFont="1" applyBorder="1" applyAlignment="1">
      <alignment horizontal="right" vertical="top"/>
    </xf>
    <xf numFmtId="0" fontId="4" fillId="0" borderId="10" xfId="0" applyNumberFormat="1" applyFont="1" applyBorder="1" applyAlignment="1">
      <alignment horizontal="center" vertical="top"/>
    </xf>
    <xf numFmtId="8" fontId="4" fillId="0" borderId="14" xfId="0" applyNumberFormat="1" applyFont="1" applyBorder="1" applyAlignment="1">
      <alignment horizontal="right" vertical="top"/>
    </xf>
    <xf numFmtId="0" fontId="5" fillId="0" borderId="0" xfId="0" applyNumberFormat="1" applyFont="1" applyAlignment="1">
      <alignment horizontal="center" vertical="top"/>
    </xf>
    <xf numFmtId="0" fontId="5" fillId="0" borderId="11" xfId="0" applyNumberFormat="1" applyFont="1" applyBorder="1" applyAlignment="1">
      <alignment horizontal="right" vertical="top"/>
    </xf>
    <xf numFmtId="0" fontId="5" fillId="0" borderId="23" xfId="0" applyNumberFormat="1" applyFont="1" applyBorder="1" applyAlignment="1">
      <alignment horizontal="center" vertical="top"/>
    </xf>
    <xf numFmtId="0" fontId="5" fillId="0" borderId="17" xfId="0" applyNumberFormat="1" applyFont="1" applyBorder="1" applyAlignment="1">
      <alignment horizontal="right" vertical="top"/>
    </xf>
    <xf numFmtId="0" fontId="4" fillId="0" borderId="0" xfId="0" applyNumberFormat="1" applyFont="1" applyAlignment="1">
      <alignment horizontal="left" vertical="top"/>
    </xf>
    <xf numFmtId="164" fontId="4" fillId="0" borderId="13" xfId="0" applyNumberFormat="1" applyFont="1" applyBorder="1" applyAlignment="1">
      <alignment horizontal="right" vertical="top"/>
    </xf>
    <xf numFmtId="8" fontId="4" fillId="0" borderId="19" xfId="0" applyNumberFormat="1" applyFont="1" applyBorder="1" applyAlignment="1">
      <alignment horizontal="right" vertical="top"/>
    </xf>
    <xf numFmtId="0" fontId="5" fillId="0" borderId="0" xfId="0" applyFont="1" applyBorder="1" applyAlignment="1">
      <alignment/>
    </xf>
    <xf numFmtId="8" fontId="5" fillId="0" borderId="0" xfId="0" applyNumberFormat="1" applyFont="1" applyAlignment="1">
      <alignment horizontal="right" vertical="top"/>
    </xf>
    <xf numFmtId="0" fontId="5" fillId="0" borderId="12" xfId="0" applyNumberFormat="1" applyFont="1" applyBorder="1" applyAlignment="1">
      <alignment horizontal="right" vertical="top"/>
    </xf>
    <xf numFmtId="0" fontId="4" fillId="0" borderId="24" xfId="0" applyNumberFormat="1" applyFont="1" applyBorder="1" applyAlignment="1">
      <alignment vertical="top"/>
    </xf>
    <xf numFmtId="0" fontId="9" fillId="0" borderId="0" xfId="0" applyNumberFormat="1" applyFont="1" applyAlignment="1">
      <alignment vertical="top"/>
    </xf>
    <xf numFmtId="0" fontId="3" fillId="0" borderId="0" xfId="0" applyNumberFormat="1" applyFont="1" applyBorder="1" applyAlignment="1">
      <alignment vertical="top"/>
    </xf>
    <xf numFmtId="0" fontId="0" fillId="0" borderId="21" xfId="0" applyBorder="1" applyAlignment="1">
      <alignment/>
    </xf>
    <xf numFmtId="0" fontId="3" fillId="0" borderId="0" xfId="0" applyNumberFormat="1" applyFont="1" applyAlignment="1">
      <alignment/>
    </xf>
    <xf numFmtId="0" fontId="0" fillId="0" borderId="0" xfId="0" applyAlignment="1" applyProtection="1">
      <alignment/>
      <protection locked="0"/>
    </xf>
    <xf numFmtId="0" fontId="0" fillId="0" borderId="10" xfId="0" applyNumberFormat="1" applyBorder="1" applyAlignment="1" applyProtection="1">
      <alignment horizontal="center" vertical="top"/>
      <protection locked="0"/>
    </xf>
    <xf numFmtId="0" fontId="0" fillId="0" borderId="10" xfId="0" applyNumberFormat="1" applyFont="1" applyBorder="1" applyAlignment="1" applyProtection="1">
      <alignment horizontal="center" vertical="top"/>
      <protection locked="0"/>
    </xf>
    <xf numFmtId="0" fontId="0" fillId="0" borderId="13" xfId="0" applyNumberFormat="1" applyBorder="1" applyAlignment="1" applyProtection="1">
      <alignment horizontal="center" vertical="top"/>
      <protection locked="0"/>
    </xf>
    <xf numFmtId="0" fontId="0" fillId="0" borderId="13" xfId="0" applyNumberFormat="1" applyFont="1" applyBorder="1" applyAlignment="1" applyProtection="1">
      <alignment horizontal="center" vertical="top"/>
      <protection locked="0"/>
    </xf>
    <xf numFmtId="0" fontId="0" fillId="0" borderId="10" xfId="0" applyNumberFormat="1" applyFont="1" applyBorder="1" applyAlignment="1" applyProtection="1">
      <alignment vertical="top"/>
      <protection locked="0"/>
    </xf>
    <xf numFmtId="0" fontId="7" fillId="0" borderId="24" xfId="0" applyNumberFormat="1" applyFont="1" applyBorder="1" applyAlignment="1" applyProtection="1">
      <alignment horizontal="center" vertical="top"/>
      <protection locked="0"/>
    </xf>
    <xf numFmtId="0" fontId="7" fillId="0" borderId="24" xfId="0" applyNumberFormat="1" applyFont="1" applyBorder="1" applyAlignment="1" applyProtection="1">
      <alignment horizontal="center"/>
      <protection locked="0"/>
    </xf>
    <xf numFmtId="0" fontId="3" fillId="0" borderId="14" xfId="0" applyNumberFormat="1" applyFont="1" applyBorder="1" applyAlignment="1" applyProtection="1">
      <alignment vertical="top"/>
      <protection locked="0"/>
    </xf>
    <xf numFmtId="0" fontId="3" fillId="0" borderId="13" xfId="0" applyNumberFormat="1" applyFont="1" applyBorder="1" applyAlignment="1" applyProtection="1">
      <alignment vertical="top"/>
      <protection locked="0"/>
    </xf>
    <xf numFmtId="0" fontId="3" fillId="0" borderId="19" xfId="0" applyNumberFormat="1" applyFont="1" applyBorder="1" applyAlignment="1" applyProtection="1">
      <alignment vertical="top"/>
      <protection locked="0"/>
    </xf>
    <xf numFmtId="0" fontId="3" fillId="0" borderId="10" xfId="0" applyNumberFormat="1" applyFont="1" applyBorder="1" applyAlignment="1" applyProtection="1">
      <alignment vertical="top"/>
      <protection locked="0"/>
    </xf>
    <xf numFmtId="0" fontId="3" fillId="0" borderId="22" xfId="0" applyNumberFormat="1" applyFont="1" applyBorder="1" applyAlignment="1" applyProtection="1">
      <alignment vertical="top"/>
      <protection locked="0"/>
    </xf>
    <xf numFmtId="0" fontId="3" fillId="0" borderId="24" xfId="0" applyNumberFormat="1" applyFont="1" applyBorder="1" applyAlignment="1" applyProtection="1">
      <alignment vertical="top"/>
      <protection locked="0"/>
    </xf>
    <xf numFmtId="0" fontId="3" fillId="0" borderId="10" xfId="0" applyNumberFormat="1" applyFont="1" applyBorder="1" applyAlignment="1" applyProtection="1">
      <alignment horizontal="center" vertical="top"/>
      <protection locked="0"/>
    </xf>
    <xf numFmtId="9" fontId="3" fillId="0" borderId="10" xfId="0" applyNumberFormat="1" applyFont="1" applyBorder="1" applyAlignment="1" applyProtection="1">
      <alignment horizontal="center" vertical="top"/>
      <protection locked="0"/>
    </xf>
    <xf numFmtId="0" fontId="7" fillId="0" borderId="10" xfId="0" applyNumberFormat="1" applyFont="1" applyBorder="1" applyAlignment="1" applyProtection="1">
      <alignment vertical="top"/>
      <protection locked="0"/>
    </xf>
    <xf numFmtId="0" fontId="3" fillId="0" borderId="11" xfId="0" applyNumberFormat="1" applyFont="1" applyBorder="1" applyAlignment="1" applyProtection="1">
      <alignment vertical="top"/>
      <protection locked="0"/>
    </xf>
    <xf numFmtId="0" fontId="3" fillId="0" borderId="17" xfId="0" applyNumberFormat="1" applyFont="1" applyBorder="1" applyAlignment="1" applyProtection="1">
      <alignment vertical="top"/>
      <protection locked="0"/>
    </xf>
    <xf numFmtId="0" fontId="3" fillId="0" borderId="0" xfId="0" applyNumberFormat="1" applyFont="1" applyAlignment="1" applyProtection="1">
      <alignment vertical="top"/>
      <protection locked="0"/>
    </xf>
    <xf numFmtId="0" fontId="3" fillId="0" borderId="10" xfId="0" applyNumberFormat="1" applyFont="1" applyBorder="1" applyAlignment="1" applyProtection="1">
      <alignment horizontal="left" vertical="top"/>
      <protection locked="0"/>
    </xf>
    <xf numFmtId="0" fontId="3" fillId="0" borderId="0" xfId="0" applyNumberFormat="1" applyFont="1" applyAlignment="1" applyProtection="1">
      <alignment horizontal="left" vertical="top"/>
      <protection locked="0"/>
    </xf>
    <xf numFmtId="0" fontId="3" fillId="0" borderId="15" xfId="0" applyNumberFormat="1" applyFont="1" applyBorder="1" applyAlignment="1" applyProtection="1">
      <alignment horizontal="left" vertical="top"/>
      <protection locked="0"/>
    </xf>
    <xf numFmtId="0" fontId="3" fillId="0" borderId="14" xfId="0" applyNumberFormat="1" applyFont="1" applyBorder="1" applyAlignment="1" applyProtection="1">
      <alignment horizontal="left" vertical="top"/>
      <protection locked="0"/>
    </xf>
    <xf numFmtId="0" fontId="3" fillId="0" borderId="16" xfId="0" applyNumberFormat="1" applyFont="1" applyBorder="1" applyAlignment="1" applyProtection="1">
      <alignment horizontal="left" vertical="top"/>
      <protection locked="0"/>
    </xf>
    <xf numFmtId="0" fontId="3" fillId="0" borderId="20" xfId="0" applyNumberFormat="1" applyFont="1" applyBorder="1" applyAlignment="1" applyProtection="1">
      <alignment vertical="top"/>
      <protection locked="0"/>
    </xf>
    <xf numFmtId="0" fontId="5" fillId="0" borderId="10" xfId="0" applyNumberFormat="1" applyFont="1" applyBorder="1" applyAlignment="1" applyProtection="1">
      <alignment vertical="top"/>
      <protection locked="0"/>
    </xf>
    <xf numFmtId="0" fontId="0" fillId="0" borderId="11" xfId="0" applyNumberFormat="1" applyBorder="1" applyAlignment="1" applyProtection="1">
      <alignment horizontal="center" vertical="top"/>
      <protection locked="0"/>
    </xf>
    <xf numFmtId="0" fontId="0" fillId="0" borderId="11" xfId="0" applyNumberFormat="1" applyFont="1" applyBorder="1" applyAlignment="1" applyProtection="1">
      <alignment horizontal="center" vertical="top"/>
      <protection locked="0"/>
    </xf>
    <xf numFmtId="0" fontId="0" fillId="0" borderId="13" xfId="0" applyNumberFormat="1" applyFont="1" applyBorder="1" applyAlignment="1" applyProtection="1">
      <alignment vertical="top"/>
      <protection locked="0"/>
    </xf>
    <xf numFmtId="8" fontId="3" fillId="0" borderId="10" xfId="0" applyNumberFormat="1" applyFont="1" applyBorder="1" applyAlignment="1" applyProtection="1">
      <alignment vertical="top"/>
      <protection locked="0"/>
    </xf>
    <xf numFmtId="8" fontId="5" fillId="0" borderId="13" xfId="0" applyNumberFormat="1" applyFont="1" applyBorder="1" applyAlignment="1" applyProtection="1">
      <alignment horizontal="right" vertical="top"/>
      <protection locked="0"/>
    </xf>
    <xf numFmtId="8" fontId="5" fillId="0" borderId="12" xfId="0" applyNumberFormat="1" applyFont="1" applyBorder="1" applyAlignment="1" applyProtection="1">
      <alignment horizontal="right" vertical="top"/>
      <protection locked="0"/>
    </xf>
    <xf numFmtId="8" fontId="5" fillId="0" borderId="11" xfId="0" applyNumberFormat="1" applyFont="1" applyBorder="1" applyAlignment="1" applyProtection="1">
      <alignment horizontal="right" vertical="top"/>
      <protection locked="0"/>
    </xf>
    <xf numFmtId="8" fontId="5" fillId="0" borderId="0" xfId="0" applyNumberFormat="1" applyFont="1" applyBorder="1" applyAlignment="1" applyProtection="1">
      <alignment horizontal="right" vertical="top"/>
      <protection locked="0"/>
    </xf>
    <xf numFmtId="8" fontId="5" fillId="0" borderId="10" xfId="0" applyNumberFormat="1" applyFont="1" applyBorder="1" applyAlignment="1" applyProtection="1">
      <alignment horizontal="right" vertical="top"/>
      <protection locked="0"/>
    </xf>
    <xf numFmtId="8" fontId="5" fillId="0" borderId="14" xfId="0" applyNumberFormat="1" applyFont="1" applyBorder="1" applyAlignment="1" applyProtection="1">
      <alignment vertical="top"/>
      <protection locked="0"/>
    </xf>
    <xf numFmtId="8" fontId="5" fillId="0" borderId="10" xfId="0" applyNumberFormat="1" applyFont="1" applyBorder="1" applyAlignment="1" applyProtection="1">
      <alignment vertical="top"/>
      <protection locked="0"/>
    </xf>
    <xf numFmtId="8" fontId="5" fillId="0" borderId="18" xfId="0" applyNumberFormat="1" applyFont="1" applyBorder="1" applyAlignment="1" applyProtection="1">
      <alignment vertical="top"/>
      <protection locked="0"/>
    </xf>
    <xf numFmtId="8" fontId="5" fillId="0" borderId="19" xfId="0" applyNumberFormat="1" applyFont="1" applyBorder="1" applyAlignment="1" applyProtection="1">
      <alignment vertical="top"/>
      <protection locked="0"/>
    </xf>
    <xf numFmtId="8" fontId="5" fillId="0" borderId="13" xfId="0" applyNumberFormat="1" applyFont="1" applyBorder="1" applyAlignment="1" applyProtection="1">
      <alignment vertical="top"/>
      <protection locked="0"/>
    </xf>
    <xf numFmtId="0" fontId="5" fillId="0" borderId="18" xfId="0" applyNumberFormat="1" applyFont="1" applyBorder="1" applyAlignment="1" applyProtection="1">
      <alignment vertical="top"/>
      <protection locked="0"/>
    </xf>
    <xf numFmtId="0" fontId="5" fillId="0" borderId="18" xfId="0" applyFont="1" applyBorder="1" applyAlignment="1" applyProtection="1">
      <alignment/>
      <protection locked="0"/>
    </xf>
    <xf numFmtId="8" fontId="5" fillId="0" borderId="19" xfId="0" applyNumberFormat="1" applyFont="1" applyBorder="1" applyAlignment="1" applyProtection="1">
      <alignment horizontal="right" vertical="top"/>
      <protection locked="0"/>
    </xf>
    <xf numFmtId="44" fontId="5" fillId="0" borderId="10" xfId="44" applyFont="1" applyBorder="1" applyAlignment="1" applyProtection="1">
      <alignment vertical="top"/>
      <protection locked="0"/>
    </xf>
    <xf numFmtId="8" fontId="5" fillId="0" borderId="13" xfId="0" applyNumberFormat="1" applyFont="1" applyBorder="1" applyAlignment="1" applyProtection="1">
      <alignment horizontal="right" vertical="top"/>
      <protection locked="0"/>
    </xf>
    <xf numFmtId="8" fontId="5" fillId="0" borderId="17" xfId="0" applyNumberFormat="1" applyFont="1" applyBorder="1" applyAlignment="1" applyProtection="1">
      <alignment horizontal="right" vertical="top"/>
      <protection locked="0"/>
    </xf>
    <xf numFmtId="8" fontId="5" fillId="0" borderId="18" xfId="0" applyNumberFormat="1" applyFont="1" applyBorder="1" applyAlignment="1" applyProtection="1">
      <alignment horizontal="right" vertical="top"/>
      <protection locked="0"/>
    </xf>
    <xf numFmtId="0" fontId="5" fillId="0" borderId="17" xfId="0" applyNumberFormat="1" applyFont="1" applyBorder="1" applyAlignment="1" applyProtection="1">
      <alignment vertical="top"/>
      <protection locked="0"/>
    </xf>
    <xf numFmtId="0" fontId="5" fillId="0" borderId="10" xfId="0" applyNumberFormat="1" applyFont="1" applyBorder="1" applyAlignment="1" applyProtection="1">
      <alignment horizontal="right" vertical="top"/>
      <protection locked="0"/>
    </xf>
    <xf numFmtId="0" fontId="5" fillId="0" borderId="10" xfId="0" applyNumberFormat="1" applyFont="1" applyBorder="1" applyAlignment="1" applyProtection="1">
      <alignment horizontal="left" vertical="top"/>
      <protection locked="0"/>
    </xf>
    <xf numFmtId="164" fontId="5" fillId="0" borderId="19" xfId="0" applyNumberFormat="1" applyFont="1" applyBorder="1" applyAlignment="1" applyProtection="1">
      <alignment horizontal="center" vertical="top"/>
      <protection locked="0"/>
    </xf>
    <xf numFmtId="0" fontId="12" fillId="0" borderId="0" xfId="0" applyFont="1" applyAlignment="1">
      <alignment/>
    </xf>
    <xf numFmtId="0" fontId="5" fillId="0" borderId="0" xfId="0" applyNumberFormat="1" applyFont="1" applyAlignment="1" applyProtection="1">
      <alignment vertical="top"/>
      <protection/>
    </xf>
    <xf numFmtId="0" fontId="5" fillId="0" borderId="0" xfId="0" applyNumberFormat="1" applyFont="1" applyAlignment="1">
      <alignment horizontal="left"/>
    </xf>
    <xf numFmtId="0" fontId="5" fillId="0" borderId="0" xfId="0" applyFont="1" applyAlignment="1">
      <alignment horizontal="left"/>
    </xf>
    <xf numFmtId="0" fontId="0" fillId="0" borderId="0" xfId="0" applyFont="1" applyAlignment="1">
      <alignment/>
    </xf>
    <xf numFmtId="0" fontId="0" fillId="0" borderId="0" xfId="0" applyFont="1" applyAlignment="1">
      <alignment horizontal="left"/>
    </xf>
    <xf numFmtId="0" fontId="5" fillId="0" borderId="0" xfId="0" applyFont="1" applyAlignment="1" applyProtection="1">
      <alignment/>
      <protection/>
    </xf>
    <xf numFmtId="0" fontId="5" fillId="0" borderId="0" xfId="0" applyFont="1" applyBorder="1" applyAlignment="1" applyProtection="1">
      <alignment/>
      <protection/>
    </xf>
    <xf numFmtId="0" fontId="4" fillId="0" borderId="0" xfId="0" applyNumberFormat="1" applyFont="1" applyAlignment="1" applyProtection="1">
      <alignment vertical="top"/>
      <protection/>
    </xf>
    <xf numFmtId="0" fontId="4" fillId="0" borderId="0" xfId="0" applyNumberFormat="1" applyFont="1" applyAlignment="1" applyProtection="1">
      <alignment horizontal="right" vertical="top"/>
      <protection/>
    </xf>
    <xf numFmtId="0" fontId="5" fillId="0" borderId="0" xfId="0" applyNumberFormat="1" applyFont="1" applyAlignment="1" applyProtection="1">
      <alignment horizontal="right" vertical="top"/>
      <protection/>
    </xf>
    <xf numFmtId="0" fontId="5" fillId="0" borderId="0" xfId="0" applyNumberFormat="1" applyFont="1" applyBorder="1" applyAlignment="1" applyProtection="1">
      <alignment vertical="top"/>
      <protection/>
    </xf>
    <xf numFmtId="0" fontId="5" fillId="0" borderId="0" xfId="0" applyNumberFormat="1" applyFont="1" applyBorder="1" applyAlignment="1" applyProtection="1">
      <alignment horizontal="center" vertical="top"/>
      <protection/>
    </xf>
    <xf numFmtId="0" fontId="4" fillId="0" borderId="20" xfId="0" applyNumberFormat="1" applyFont="1" applyBorder="1" applyAlignment="1" applyProtection="1">
      <alignment vertical="top"/>
      <protection/>
    </xf>
    <xf numFmtId="0" fontId="5" fillId="0" borderId="23" xfId="0" applyNumberFormat="1" applyFont="1" applyBorder="1" applyAlignment="1" applyProtection="1">
      <alignment vertical="top"/>
      <protection/>
    </xf>
    <xf numFmtId="0" fontId="5" fillId="0" borderId="14" xfId="0" applyNumberFormat="1" applyFont="1" applyBorder="1" applyAlignment="1" applyProtection="1">
      <alignment vertical="top"/>
      <protection/>
    </xf>
    <xf numFmtId="0" fontId="5" fillId="0" borderId="15" xfId="0" applyNumberFormat="1" applyFont="1" applyBorder="1" applyAlignment="1" applyProtection="1">
      <alignment vertical="top"/>
      <protection/>
    </xf>
    <xf numFmtId="0" fontId="5" fillId="0" borderId="14" xfId="0" applyNumberFormat="1" applyFont="1" applyBorder="1" applyAlignment="1" applyProtection="1">
      <alignment horizontal="center" vertical="top"/>
      <protection/>
    </xf>
    <xf numFmtId="0" fontId="5" fillId="0" borderId="22" xfId="0" applyNumberFormat="1" applyFont="1" applyBorder="1" applyAlignment="1" applyProtection="1">
      <alignment vertical="top"/>
      <protection/>
    </xf>
    <xf numFmtId="0" fontId="5" fillId="0" borderId="24" xfId="0" applyNumberFormat="1" applyFont="1" applyBorder="1" applyAlignment="1" applyProtection="1">
      <alignment vertical="top"/>
      <protection/>
    </xf>
    <xf numFmtId="0" fontId="5" fillId="0" borderId="18" xfId="0" applyNumberFormat="1" applyFont="1" applyBorder="1" applyAlignment="1" applyProtection="1">
      <alignment vertical="top"/>
      <protection/>
    </xf>
    <xf numFmtId="0" fontId="5" fillId="0" borderId="20" xfId="0" applyNumberFormat="1" applyFont="1" applyBorder="1" applyAlignment="1" applyProtection="1">
      <alignment vertical="top"/>
      <protection/>
    </xf>
    <xf numFmtId="0" fontId="5" fillId="0" borderId="19" xfId="0" applyNumberFormat="1" applyFont="1" applyBorder="1" applyAlignment="1" applyProtection="1">
      <alignment horizontal="center" vertical="top"/>
      <protection/>
    </xf>
    <xf numFmtId="0" fontId="4" fillId="0" borderId="23" xfId="0" applyNumberFormat="1" applyFont="1" applyBorder="1" applyAlignment="1" applyProtection="1">
      <alignment vertical="top"/>
      <protection/>
    </xf>
    <xf numFmtId="0" fontId="5" fillId="0" borderId="17" xfId="0" applyNumberFormat="1" applyFont="1" applyBorder="1" applyAlignment="1" applyProtection="1">
      <alignment vertical="top"/>
      <protection/>
    </xf>
    <xf numFmtId="0" fontId="5" fillId="0" borderId="17" xfId="0" applyNumberFormat="1" applyFont="1" applyBorder="1" applyAlignment="1" applyProtection="1">
      <alignment horizontal="right" vertical="top"/>
      <protection/>
    </xf>
    <xf numFmtId="0" fontId="5" fillId="0" borderId="0" xfId="0" applyNumberFormat="1" applyFont="1" applyBorder="1" applyAlignment="1" applyProtection="1">
      <alignment horizontal="center" vertical="top"/>
      <protection/>
    </xf>
    <xf numFmtId="0" fontId="5" fillId="0" borderId="21" xfId="0" applyNumberFormat="1" applyFont="1" applyBorder="1" applyAlignment="1" applyProtection="1">
      <alignment vertical="top"/>
      <protection/>
    </xf>
    <xf numFmtId="0" fontId="4" fillId="0" borderId="16" xfId="0" applyNumberFormat="1" applyFont="1" applyBorder="1" applyAlignment="1" applyProtection="1">
      <alignment vertical="top"/>
      <protection/>
    </xf>
    <xf numFmtId="0" fontId="5" fillId="0" borderId="11" xfId="0" applyNumberFormat="1" applyFont="1" applyBorder="1" applyAlignment="1" applyProtection="1">
      <alignment vertical="top"/>
      <protection/>
    </xf>
    <xf numFmtId="8" fontId="5" fillId="0" borderId="11" xfId="0" applyNumberFormat="1" applyFont="1" applyBorder="1" applyAlignment="1" applyProtection="1">
      <alignment vertical="top"/>
      <protection/>
    </xf>
    <xf numFmtId="0" fontId="5" fillId="0" borderId="11" xfId="0" applyNumberFormat="1" applyFont="1" applyBorder="1" applyAlignment="1" applyProtection="1">
      <alignment horizontal="center" vertical="top"/>
      <protection/>
    </xf>
    <xf numFmtId="8" fontId="5" fillId="0" borderId="17" xfId="0" applyNumberFormat="1" applyFont="1" applyBorder="1" applyAlignment="1" applyProtection="1">
      <alignment horizontal="right" vertical="top"/>
      <protection/>
    </xf>
    <xf numFmtId="0" fontId="5" fillId="0" borderId="15" xfId="0" applyNumberFormat="1" applyFont="1" applyBorder="1" applyAlignment="1" applyProtection="1">
      <alignment horizontal="center" vertical="top"/>
      <protection/>
    </xf>
    <xf numFmtId="0" fontId="5" fillId="0" borderId="20" xfId="0" applyNumberFormat="1" applyFont="1" applyBorder="1" applyAlignment="1" applyProtection="1">
      <alignment horizontal="center" vertical="top"/>
      <protection/>
    </xf>
    <xf numFmtId="0" fontId="5" fillId="0" borderId="21" xfId="0" applyNumberFormat="1" applyFont="1" applyBorder="1" applyAlignment="1" applyProtection="1">
      <alignment horizontal="center" vertical="top"/>
      <protection/>
    </xf>
    <xf numFmtId="0" fontId="5" fillId="0" borderId="22" xfId="0" applyNumberFormat="1" applyFont="1" applyBorder="1" applyAlignment="1" applyProtection="1">
      <alignment horizontal="center" vertical="top"/>
      <protection/>
    </xf>
    <xf numFmtId="0" fontId="4" fillId="0" borderId="21" xfId="0" applyNumberFormat="1" applyFont="1" applyBorder="1" applyAlignment="1" applyProtection="1">
      <alignment horizontal="center" vertical="top"/>
      <protection/>
    </xf>
    <xf numFmtId="0" fontId="5" fillId="0" borderId="23" xfId="0" applyNumberFormat="1" applyFont="1" applyBorder="1" applyAlignment="1" applyProtection="1">
      <alignment horizontal="center" vertical="top"/>
      <protection/>
    </xf>
    <xf numFmtId="0" fontId="5" fillId="0" borderId="0" xfId="0" applyNumberFormat="1" applyFont="1" applyAlignment="1" applyProtection="1">
      <alignment horizontal="center" vertical="top"/>
      <protection/>
    </xf>
    <xf numFmtId="0" fontId="4" fillId="0" borderId="22" xfId="0" applyNumberFormat="1" applyFont="1" applyBorder="1" applyAlignment="1" applyProtection="1">
      <alignment horizontal="center" vertical="top"/>
      <protection/>
    </xf>
    <xf numFmtId="0" fontId="4" fillId="0" borderId="15" xfId="0" applyNumberFormat="1" applyFont="1" applyBorder="1" applyAlignment="1" applyProtection="1">
      <alignment horizontal="center" vertical="top"/>
      <protection/>
    </xf>
    <xf numFmtId="0" fontId="4" fillId="0" borderId="22" xfId="0" applyNumberFormat="1" applyFont="1" applyBorder="1" applyAlignment="1" applyProtection="1">
      <alignment vertical="top"/>
      <protection/>
    </xf>
    <xf numFmtId="0" fontId="5" fillId="0" borderId="12" xfId="0" applyNumberFormat="1" applyFont="1" applyBorder="1" applyAlignment="1" applyProtection="1">
      <alignment horizontal="left" vertical="top"/>
      <protection/>
    </xf>
    <xf numFmtId="0" fontId="5" fillId="0" borderId="13" xfId="0" applyNumberFormat="1" applyFont="1" applyBorder="1" applyAlignment="1" applyProtection="1">
      <alignment horizontal="left" vertical="top"/>
      <protection/>
    </xf>
    <xf numFmtId="0" fontId="5" fillId="0" borderId="19" xfId="0" applyNumberFormat="1" applyFont="1" applyBorder="1" applyAlignment="1" applyProtection="1">
      <alignment vertical="top"/>
      <protection/>
    </xf>
    <xf numFmtId="0" fontId="5" fillId="0" borderId="12" xfId="0" applyNumberFormat="1" applyFont="1" applyBorder="1" applyAlignment="1" applyProtection="1">
      <alignment horizontal="center" vertical="top"/>
      <protection/>
    </xf>
    <xf numFmtId="0" fontId="5" fillId="0" borderId="12" xfId="0" applyNumberFormat="1" applyFont="1" applyBorder="1" applyAlignment="1" applyProtection="1">
      <alignment vertical="top"/>
      <protection/>
    </xf>
    <xf numFmtId="0" fontId="5" fillId="0" borderId="13" xfId="0" applyNumberFormat="1" applyFont="1" applyBorder="1" applyAlignment="1" applyProtection="1">
      <alignment horizontal="right" vertical="top"/>
      <protection/>
    </xf>
    <xf numFmtId="18" fontId="5" fillId="0" borderId="13" xfId="0" applyNumberFormat="1" applyFont="1" applyBorder="1" applyAlignment="1" applyProtection="1">
      <alignment/>
      <protection/>
    </xf>
    <xf numFmtId="0" fontId="5" fillId="0" borderId="10" xfId="0" applyNumberFormat="1" applyFont="1" applyBorder="1" applyAlignment="1" applyProtection="1">
      <alignment horizontal="right" vertical="top"/>
      <protection/>
    </xf>
    <xf numFmtId="0" fontId="5" fillId="0" borderId="10" xfId="0" applyNumberFormat="1" applyFont="1" applyBorder="1" applyAlignment="1" applyProtection="1">
      <alignment horizontal="left" vertical="top"/>
      <protection/>
    </xf>
    <xf numFmtId="0" fontId="5" fillId="0" borderId="16" xfId="0" applyNumberFormat="1" applyFont="1" applyBorder="1" applyAlignment="1" applyProtection="1">
      <alignment vertical="top"/>
      <protection/>
    </xf>
    <xf numFmtId="0" fontId="5" fillId="0" borderId="11" xfId="0" applyNumberFormat="1" applyFont="1" applyBorder="1" applyAlignment="1" applyProtection="1">
      <alignment horizontal="left" vertical="top"/>
      <protection/>
    </xf>
    <xf numFmtId="0" fontId="5" fillId="0" borderId="13" xfId="0" applyNumberFormat="1" applyFont="1" applyBorder="1" applyAlignment="1" applyProtection="1">
      <alignment horizontal="center" vertical="top"/>
      <protection/>
    </xf>
    <xf numFmtId="0" fontId="5" fillId="0" borderId="13" xfId="0" applyNumberFormat="1" applyFont="1" applyBorder="1" applyAlignment="1" applyProtection="1">
      <alignment horizontal="right" vertical="top"/>
      <protection/>
    </xf>
    <xf numFmtId="0" fontId="4" fillId="0" borderId="18" xfId="0" applyNumberFormat="1" applyFont="1" applyBorder="1" applyAlignment="1" applyProtection="1">
      <alignment vertical="top"/>
      <protection/>
    </xf>
    <xf numFmtId="0" fontId="4" fillId="0" borderId="12" xfId="0" applyNumberFormat="1" applyFont="1" applyBorder="1" applyAlignment="1" applyProtection="1">
      <alignment horizontal="center" vertical="top"/>
      <protection/>
    </xf>
    <xf numFmtId="0" fontId="5" fillId="0" borderId="13" xfId="0" applyNumberFormat="1" applyFont="1" applyBorder="1" applyAlignment="1" applyProtection="1">
      <alignment vertical="top"/>
      <protection/>
    </xf>
    <xf numFmtId="0" fontId="4" fillId="0" borderId="19" xfId="0" applyNumberFormat="1" applyFont="1" applyBorder="1" applyAlignment="1" applyProtection="1">
      <alignment vertical="top"/>
      <protection/>
    </xf>
    <xf numFmtId="0" fontId="4" fillId="0" borderId="13" xfId="0" applyNumberFormat="1" applyFont="1" applyBorder="1" applyAlignment="1" applyProtection="1">
      <alignment horizontal="center" vertical="top"/>
      <protection/>
    </xf>
    <xf numFmtId="0" fontId="5" fillId="0" borderId="10" xfId="0" applyNumberFormat="1" applyFont="1" applyBorder="1" applyAlignment="1" applyProtection="1">
      <alignment vertical="top"/>
      <protection/>
    </xf>
    <xf numFmtId="0" fontId="4" fillId="0" borderId="14" xfId="0" applyNumberFormat="1" applyFont="1" applyBorder="1" applyAlignment="1" applyProtection="1">
      <alignment vertical="top"/>
      <protection/>
    </xf>
    <xf numFmtId="0" fontId="4" fillId="0" borderId="10" xfId="0" applyNumberFormat="1" applyFont="1" applyBorder="1" applyAlignment="1" applyProtection="1">
      <alignment horizontal="left" vertical="top"/>
      <protection/>
    </xf>
    <xf numFmtId="0" fontId="4" fillId="0" borderId="24" xfId="0" applyNumberFormat="1" applyFont="1" applyBorder="1" applyAlignment="1" applyProtection="1">
      <alignment horizontal="center" vertical="top"/>
      <protection/>
    </xf>
    <xf numFmtId="0" fontId="5" fillId="0" borderId="16" xfId="0" applyNumberFormat="1" applyFont="1" applyBorder="1" applyAlignment="1" applyProtection="1">
      <alignment horizontal="left" vertical="top"/>
      <protection/>
    </xf>
    <xf numFmtId="0" fontId="4" fillId="0" borderId="10" xfId="0" applyNumberFormat="1" applyFont="1" applyBorder="1" applyAlignment="1" applyProtection="1">
      <alignment horizontal="center" vertical="top"/>
      <protection/>
    </xf>
    <xf numFmtId="0" fontId="5" fillId="0" borderId="0" xfId="0" applyNumberFormat="1" applyFont="1" applyAlignment="1" applyProtection="1">
      <alignment horizontal="left"/>
      <protection/>
    </xf>
    <xf numFmtId="8" fontId="5" fillId="0" borderId="0" xfId="0" applyNumberFormat="1" applyFont="1" applyBorder="1" applyAlignment="1" applyProtection="1">
      <alignment horizontal="right" vertical="top"/>
      <protection/>
    </xf>
    <xf numFmtId="8" fontId="4" fillId="0" borderId="0" xfId="0" applyNumberFormat="1" applyFont="1" applyBorder="1" applyAlignment="1" applyProtection="1">
      <alignment horizontal="right" vertical="top"/>
      <protection/>
    </xf>
    <xf numFmtId="0" fontId="5" fillId="0" borderId="0" xfId="0" applyNumberFormat="1" applyFont="1" applyBorder="1" applyAlignment="1" applyProtection="1">
      <alignment horizontal="left"/>
      <protection/>
    </xf>
    <xf numFmtId="0" fontId="3" fillId="0" borderId="21" xfId="0" applyNumberFormat="1" applyFont="1" applyBorder="1" applyAlignment="1" applyProtection="1">
      <alignment vertical="top" wrapText="1"/>
      <protection locked="0"/>
    </xf>
    <xf numFmtId="0" fontId="3" fillId="0" borderId="0" xfId="0" applyNumberFormat="1" applyFont="1" applyBorder="1" applyAlignment="1" applyProtection="1">
      <alignment vertical="top" wrapText="1"/>
      <protection locked="0"/>
    </xf>
    <xf numFmtId="0" fontId="3" fillId="0" borderId="18" xfId="0" applyNumberFormat="1" applyFont="1" applyBorder="1" applyAlignment="1" applyProtection="1">
      <alignment vertical="top" wrapText="1"/>
      <protection locked="0"/>
    </xf>
    <xf numFmtId="0" fontId="0" fillId="0" borderId="18" xfId="0" applyBorder="1" applyAlignment="1">
      <alignment/>
    </xf>
    <xf numFmtId="0" fontId="3" fillId="0" borderId="0" xfId="0" applyNumberFormat="1" applyFont="1" applyBorder="1" applyAlignment="1">
      <alignment horizontal="center" vertical="top"/>
    </xf>
    <xf numFmtId="0" fontId="5" fillId="0" borderId="14" xfId="0" applyNumberFormat="1" applyFont="1" applyBorder="1" applyAlignment="1" applyProtection="1">
      <alignment horizontal="center" vertical="top"/>
      <protection/>
    </xf>
    <xf numFmtId="0" fontId="5" fillId="0" borderId="15" xfId="0" applyNumberFormat="1" applyFont="1" applyBorder="1" applyAlignment="1" applyProtection="1">
      <alignment vertical="top"/>
      <protection locked="0"/>
    </xf>
    <xf numFmtId="0" fontId="5" fillId="0" borderId="19" xfId="0" applyNumberFormat="1" applyFont="1" applyBorder="1" applyAlignment="1" applyProtection="1">
      <alignment vertical="top"/>
      <protection locked="0"/>
    </xf>
    <xf numFmtId="14" fontId="0" fillId="0" borderId="10" xfId="0" applyNumberFormat="1" applyFill="1" applyBorder="1" applyAlignment="1">
      <alignment/>
    </xf>
    <xf numFmtId="14" fontId="0" fillId="0" borderId="13" xfId="0" applyNumberFormat="1" applyBorder="1" applyAlignment="1">
      <alignment/>
    </xf>
    <xf numFmtId="0" fontId="3" fillId="0" borderId="21" xfId="0" applyNumberFormat="1" applyFont="1" applyBorder="1" applyAlignment="1">
      <alignment horizontal="right" vertical="top"/>
    </xf>
    <xf numFmtId="0" fontId="0" fillId="0" borderId="0" xfId="0" applyNumberFormat="1" applyFont="1" applyAlignment="1">
      <alignment horizontal="center" vertical="top"/>
    </xf>
    <xf numFmtId="0" fontId="5" fillId="0" borderId="20" xfId="0" applyNumberFormat="1" applyFont="1" applyBorder="1" applyAlignment="1" applyProtection="1">
      <alignment horizontal="left" vertical="top"/>
      <protection/>
    </xf>
    <xf numFmtId="14" fontId="5" fillId="0" borderId="17" xfId="0" applyNumberFormat="1" applyFont="1" applyBorder="1" applyAlignment="1" applyProtection="1">
      <alignment horizontal="center" vertical="top"/>
      <protection/>
    </xf>
    <xf numFmtId="169" fontId="5" fillId="0" borderId="17" xfId="0" applyNumberFormat="1" applyFont="1" applyBorder="1" applyAlignment="1" applyProtection="1">
      <alignment horizontal="center" vertical="top"/>
      <protection/>
    </xf>
    <xf numFmtId="14" fontId="5" fillId="0" borderId="18" xfId="0" applyNumberFormat="1" applyFont="1" applyBorder="1" applyAlignment="1" applyProtection="1">
      <alignment horizontal="center" vertical="top"/>
      <protection locked="0"/>
    </xf>
    <xf numFmtId="9" fontId="5" fillId="0" borderId="22" xfId="0" applyNumberFormat="1" applyFont="1" applyBorder="1" applyAlignment="1">
      <alignment vertical="top"/>
    </xf>
    <xf numFmtId="0" fontId="5" fillId="0" borderId="17" xfId="0" applyNumberFormat="1" applyFont="1" applyBorder="1" applyAlignment="1" applyProtection="1">
      <alignment horizontal="center" vertical="top"/>
      <protection/>
    </xf>
    <xf numFmtId="0" fontId="5" fillId="0" borderId="0" xfId="0" applyNumberFormat="1" applyFont="1" applyAlignment="1">
      <alignment horizontal="right"/>
    </xf>
    <xf numFmtId="0" fontId="15" fillId="0" borderId="23" xfId="0" applyNumberFormat="1" applyFont="1" applyBorder="1" applyAlignment="1">
      <alignment vertical="top"/>
    </xf>
    <xf numFmtId="0" fontId="15" fillId="0" borderId="17" xfId="0" applyNumberFormat="1" applyFont="1" applyBorder="1" applyAlignment="1">
      <alignment vertical="top"/>
    </xf>
    <xf numFmtId="0" fontId="7" fillId="0" borderId="0" xfId="0" applyNumberFormat="1" applyFont="1" applyAlignment="1" applyProtection="1">
      <alignment vertical="top"/>
      <protection/>
    </xf>
    <xf numFmtId="0" fontId="3" fillId="0" borderId="0" xfId="0" applyNumberFormat="1" applyFont="1" applyAlignment="1" applyProtection="1">
      <alignment vertical="top"/>
      <protection/>
    </xf>
    <xf numFmtId="0" fontId="3" fillId="0" borderId="0" xfId="0" applyNumberFormat="1" applyFont="1" applyAlignment="1" applyProtection="1">
      <alignment/>
      <protection/>
    </xf>
    <xf numFmtId="0" fontId="15" fillId="0" borderId="20" xfId="0" applyNumberFormat="1" applyFont="1" applyBorder="1" applyAlignment="1" applyProtection="1">
      <alignment horizontal="left" vertical="top"/>
      <protection/>
    </xf>
    <xf numFmtId="0" fontId="16" fillId="0" borderId="22" xfId="0" applyNumberFormat="1" applyFont="1" applyBorder="1" applyAlignment="1" applyProtection="1">
      <alignment vertical="top"/>
      <protection/>
    </xf>
    <xf numFmtId="0" fontId="15" fillId="0" borderId="20" xfId="0" applyNumberFormat="1" applyFont="1" applyBorder="1" applyAlignment="1" applyProtection="1">
      <alignment vertical="top"/>
      <protection/>
    </xf>
    <xf numFmtId="0" fontId="3" fillId="0" borderId="21" xfId="0" applyNumberFormat="1" applyFont="1" applyBorder="1" applyAlignment="1" applyProtection="1">
      <alignment vertical="top" wrapText="1"/>
      <protection/>
    </xf>
    <xf numFmtId="0" fontId="3" fillId="0" borderId="21" xfId="0" applyNumberFormat="1" applyFont="1" applyBorder="1" applyAlignment="1" applyProtection="1">
      <alignment horizontal="left" vertical="top" wrapText="1"/>
      <protection/>
    </xf>
    <xf numFmtId="0" fontId="3" fillId="0" borderId="22" xfId="0" applyNumberFormat="1" applyFont="1" applyBorder="1" applyAlignment="1" applyProtection="1">
      <alignment horizontal="left" vertical="top" wrapText="1"/>
      <protection/>
    </xf>
    <xf numFmtId="0" fontId="0" fillId="0" borderId="0" xfId="0" applyAlignment="1" applyProtection="1">
      <alignment/>
      <protection/>
    </xf>
    <xf numFmtId="0" fontId="15" fillId="0" borderId="23" xfId="0" applyNumberFormat="1" applyFont="1" applyBorder="1" applyAlignment="1" applyProtection="1">
      <alignment vertical="top"/>
      <protection/>
    </xf>
    <xf numFmtId="0" fontId="15" fillId="0" borderId="17" xfId="0" applyNumberFormat="1" applyFont="1" applyBorder="1" applyAlignment="1" applyProtection="1">
      <alignment vertical="top"/>
      <protection/>
    </xf>
    <xf numFmtId="0" fontId="16" fillId="0" borderId="24" xfId="0" applyNumberFormat="1" applyFont="1" applyBorder="1" applyAlignment="1" applyProtection="1">
      <alignment vertical="top"/>
      <protection/>
    </xf>
    <xf numFmtId="0" fontId="16" fillId="0" borderId="19" xfId="0" applyNumberFormat="1" applyFont="1" applyBorder="1" applyAlignment="1" applyProtection="1">
      <alignment vertical="top"/>
      <protection/>
    </xf>
    <xf numFmtId="0" fontId="16" fillId="0" borderId="21" xfId="0" applyNumberFormat="1" applyFont="1" applyBorder="1" applyAlignment="1" applyProtection="1">
      <alignment vertical="top"/>
      <protection/>
    </xf>
    <xf numFmtId="0" fontId="16" fillId="0" borderId="0" xfId="0" applyNumberFormat="1" applyFont="1" applyBorder="1" applyAlignment="1" applyProtection="1">
      <alignment vertical="top"/>
      <protection/>
    </xf>
    <xf numFmtId="0" fontId="16" fillId="0" borderId="18" xfId="0" applyNumberFormat="1" applyFont="1" applyBorder="1" applyAlignment="1" applyProtection="1">
      <alignment vertical="top"/>
      <protection/>
    </xf>
    <xf numFmtId="0" fontId="3" fillId="0" borderId="22" xfId="0" applyNumberFormat="1" applyFont="1" applyBorder="1" applyAlignment="1" applyProtection="1">
      <alignment vertical="top" wrapText="1"/>
      <protection/>
    </xf>
    <xf numFmtId="0" fontId="3" fillId="0" borderId="0" xfId="0" applyNumberFormat="1" applyFont="1" applyBorder="1" applyAlignment="1" applyProtection="1">
      <alignment vertical="top" wrapText="1"/>
      <protection/>
    </xf>
    <xf numFmtId="0" fontId="3" fillId="0" borderId="10" xfId="0" applyNumberFormat="1" applyFont="1" applyBorder="1" applyAlignment="1" applyProtection="1">
      <alignment horizontal="center" vertical="top"/>
      <protection locked="0"/>
    </xf>
    <xf numFmtId="0" fontId="5" fillId="0" borderId="24" xfId="0" applyNumberFormat="1" applyFont="1" applyBorder="1" applyAlignment="1" applyProtection="1">
      <alignment vertical="top"/>
      <protection locked="0"/>
    </xf>
    <xf numFmtId="0" fontId="5" fillId="0" borderId="14" xfId="0" applyNumberFormat="1" applyFont="1" applyBorder="1" applyAlignment="1" applyProtection="1">
      <alignment vertical="top"/>
      <protection locked="0"/>
    </xf>
    <xf numFmtId="0" fontId="5" fillId="0" borderId="20" xfId="0" applyNumberFormat="1" applyFont="1" applyBorder="1" applyAlignment="1">
      <alignment horizontal="center" vertical="top"/>
    </xf>
    <xf numFmtId="0" fontId="5" fillId="0" borderId="21" xfId="0" applyNumberFormat="1" applyFont="1" applyBorder="1" applyAlignment="1">
      <alignment horizontal="center" vertical="top"/>
    </xf>
    <xf numFmtId="164" fontId="5" fillId="0" borderId="18" xfId="0" applyNumberFormat="1" applyFont="1" applyBorder="1" applyAlignment="1" applyProtection="1">
      <alignment horizontal="center" vertical="top"/>
      <protection locked="0"/>
    </xf>
    <xf numFmtId="164" fontId="5" fillId="0" borderId="11" xfId="0" applyNumberFormat="1" applyFont="1" applyBorder="1" applyAlignment="1" applyProtection="1">
      <alignment horizontal="center" vertical="top"/>
      <protection locked="0"/>
    </xf>
    <xf numFmtId="164" fontId="5" fillId="0" borderId="13" xfId="0" applyNumberFormat="1" applyFont="1" applyBorder="1" applyAlignment="1" applyProtection="1">
      <alignment horizontal="center" vertical="top"/>
      <protection locked="0"/>
    </xf>
    <xf numFmtId="0" fontId="5" fillId="0" borderId="22" xfId="0" applyNumberFormat="1" applyFont="1" applyBorder="1" applyAlignment="1">
      <alignment horizontal="center" vertical="top"/>
    </xf>
    <xf numFmtId="164" fontId="5" fillId="0" borderId="12" xfId="0" applyNumberFormat="1" applyFont="1" applyBorder="1" applyAlignment="1" applyProtection="1">
      <alignment horizontal="center" vertical="top"/>
      <protection locked="0"/>
    </xf>
    <xf numFmtId="0" fontId="5" fillId="0" borderId="21" xfId="0" applyNumberFormat="1" applyFont="1" applyBorder="1" applyAlignment="1">
      <alignment horizontal="left" vertical="top"/>
    </xf>
    <xf numFmtId="0" fontId="5" fillId="0" borderId="13" xfId="0" applyFont="1" applyBorder="1" applyAlignment="1">
      <alignment/>
    </xf>
    <xf numFmtId="0" fontId="5" fillId="0" borderId="12" xfId="0" applyNumberFormat="1" applyFont="1" applyBorder="1" applyAlignment="1">
      <alignment/>
    </xf>
    <xf numFmtId="0" fontId="5" fillId="0" borderId="20" xfId="0" applyNumberFormat="1" applyFont="1" applyBorder="1" applyAlignment="1">
      <alignment horizontal="left" vertical="top"/>
    </xf>
    <xf numFmtId="0" fontId="5" fillId="0" borderId="21" xfId="0" applyNumberFormat="1" applyFont="1" applyBorder="1" applyAlignment="1">
      <alignment horizontal="left" vertical="top"/>
    </xf>
    <xf numFmtId="0" fontId="5" fillId="0" borderId="22" xfId="0" applyNumberFormat="1" applyFont="1" applyBorder="1" applyAlignment="1">
      <alignment horizontal="left" vertical="top"/>
    </xf>
    <xf numFmtId="49" fontId="0" fillId="0" borderId="0" xfId="0" applyNumberFormat="1" applyAlignment="1">
      <alignment horizontal="right"/>
    </xf>
    <xf numFmtId="0" fontId="7" fillId="0" borderId="0" xfId="0" applyNumberFormat="1" applyFont="1" applyAlignment="1" applyProtection="1">
      <alignment/>
      <protection/>
    </xf>
    <xf numFmtId="0" fontId="3" fillId="0" borderId="0" xfId="0" applyFont="1" applyAlignment="1" applyProtection="1">
      <alignment/>
      <protection/>
    </xf>
    <xf numFmtId="49" fontId="0" fillId="0" borderId="0" xfId="0" applyNumberFormat="1" applyAlignment="1">
      <alignment horizontal="right" vertical="top"/>
    </xf>
    <xf numFmtId="49" fontId="20" fillId="0" borderId="10" xfId="0" applyNumberFormat="1" applyFont="1" applyBorder="1" applyAlignment="1" applyProtection="1">
      <alignment horizontal="center" vertical="top"/>
      <protection locked="0"/>
    </xf>
    <xf numFmtId="0" fontId="0" fillId="21" borderId="0" xfId="0" applyFill="1" applyAlignment="1">
      <alignment/>
    </xf>
    <xf numFmtId="0" fontId="0" fillId="21" borderId="0" xfId="0" applyNumberFormat="1" applyFont="1" applyFill="1" applyAlignment="1">
      <alignment vertical="top"/>
    </xf>
    <xf numFmtId="0" fontId="0" fillId="21" borderId="0" xfId="0" applyNumberFormat="1" applyFill="1" applyAlignment="1">
      <alignment horizontal="right" vertical="top"/>
    </xf>
    <xf numFmtId="0" fontId="2" fillId="21" borderId="0" xfId="0" applyNumberFormat="1" applyFont="1" applyFill="1" applyAlignment="1">
      <alignment vertical="top"/>
    </xf>
    <xf numFmtId="0" fontId="0" fillId="21" borderId="11" xfId="0" applyNumberFormat="1" applyFont="1" applyFill="1" applyBorder="1" applyAlignment="1">
      <alignment vertical="top"/>
    </xf>
    <xf numFmtId="0" fontId="0" fillId="21" borderId="12" xfId="0" applyNumberFormat="1" applyFont="1" applyFill="1" applyBorder="1" applyAlignment="1">
      <alignment vertical="top"/>
    </xf>
    <xf numFmtId="0" fontId="0" fillId="21" borderId="12" xfId="0" applyNumberFormat="1" applyFont="1" applyFill="1" applyBorder="1" applyAlignment="1">
      <alignment horizontal="center" vertical="top"/>
    </xf>
    <xf numFmtId="0" fontId="3" fillId="21" borderId="12" xfId="0" applyNumberFormat="1" applyFont="1" applyFill="1" applyBorder="1" applyAlignment="1">
      <alignment horizontal="center" vertical="top"/>
    </xf>
    <xf numFmtId="0" fontId="0" fillId="21" borderId="0" xfId="0" applyNumberFormat="1" applyFont="1" applyFill="1" applyAlignment="1">
      <alignment horizontal="center" vertical="top"/>
    </xf>
    <xf numFmtId="0" fontId="0" fillId="21" borderId="13" xfId="0" applyNumberFormat="1" applyFont="1" applyFill="1" applyBorder="1" applyAlignment="1">
      <alignment vertical="top"/>
    </xf>
    <xf numFmtId="0" fontId="0" fillId="21" borderId="13" xfId="0" applyNumberFormat="1" applyFont="1" applyFill="1" applyBorder="1" applyAlignment="1">
      <alignment horizontal="center" vertical="top"/>
    </xf>
    <xf numFmtId="0" fontId="0" fillId="21" borderId="10" xfId="0" applyNumberFormat="1" applyFill="1" applyBorder="1" applyAlignment="1" applyProtection="1">
      <alignment vertical="top"/>
      <protection locked="0"/>
    </xf>
    <xf numFmtId="0" fontId="0" fillId="21" borderId="0" xfId="0" applyNumberFormat="1" applyFill="1" applyAlignment="1" applyProtection="1">
      <alignment horizontal="center" vertical="top"/>
      <protection locked="0"/>
    </xf>
    <xf numFmtId="0" fontId="0" fillId="21" borderId="10" xfId="0" applyNumberFormat="1" applyFont="1" applyFill="1" applyBorder="1" applyAlignment="1" applyProtection="1">
      <alignment horizontal="center" vertical="top"/>
      <protection locked="0"/>
    </xf>
    <xf numFmtId="0" fontId="0" fillId="21" borderId="10" xfId="0" applyNumberFormat="1" applyFill="1" applyBorder="1" applyAlignment="1" applyProtection="1">
      <alignment horizontal="center" vertical="top"/>
      <protection locked="0"/>
    </xf>
    <xf numFmtId="0" fontId="0" fillId="21" borderId="10" xfId="0" applyNumberFormat="1" applyFont="1" applyFill="1" applyBorder="1" applyAlignment="1" applyProtection="1">
      <alignment vertical="top"/>
      <protection locked="0"/>
    </xf>
    <xf numFmtId="0" fontId="0" fillId="21" borderId="0" xfId="0" applyNumberFormat="1" applyFill="1" applyAlignment="1">
      <alignment vertical="top"/>
    </xf>
    <xf numFmtId="0" fontId="0" fillId="21" borderId="0" xfId="0" applyNumberFormat="1" applyFont="1" applyFill="1" applyBorder="1" applyAlignment="1">
      <alignment vertical="top"/>
    </xf>
    <xf numFmtId="49" fontId="0" fillId="21" borderId="0" xfId="0" applyNumberFormat="1" applyFill="1" applyAlignment="1">
      <alignment horizontal="right" vertical="top"/>
    </xf>
    <xf numFmtId="0" fontId="6" fillId="21" borderId="0" xfId="0" applyNumberFormat="1" applyFont="1" applyFill="1" applyAlignment="1">
      <alignment horizontal="center" vertical="top"/>
    </xf>
    <xf numFmtId="0" fontId="0" fillId="21" borderId="15" xfId="0" applyNumberFormat="1" applyFont="1" applyFill="1" applyBorder="1" applyAlignment="1">
      <alignment horizontal="center" vertical="top"/>
    </xf>
    <xf numFmtId="0" fontId="0" fillId="21" borderId="16" xfId="0" applyNumberFormat="1" applyFont="1" applyFill="1" applyBorder="1" applyAlignment="1">
      <alignment vertical="top"/>
    </xf>
    <xf numFmtId="0" fontId="0" fillId="21" borderId="14" xfId="0" applyNumberFormat="1" applyFont="1" applyFill="1" applyBorder="1" applyAlignment="1">
      <alignment vertical="top"/>
    </xf>
    <xf numFmtId="0" fontId="0" fillId="21" borderId="10" xfId="0" applyNumberFormat="1" applyFont="1" applyFill="1" applyBorder="1" applyAlignment="1">
      <alignment horizontal="center" vertical="top"/>
    </xf>
    <xf numFmtId="0" fontId="0" fillId="21" borderId="11" xfId="0" applyNumberFormat="1" applyFill="1" applyBorder="1" applyAlignment="1" applyProtection="1">
      <alignment horizontal="center" vertical="top"/>
      <protection locked="0"/>
    </xf>
    <xf numFmtId="0" fontId="0" fillId="21" borderId="11" xfId="0" applyNumberFormat="1" applyFont="1" applyFill="1" applyBorder="1" applyAlignment="1" applyProtection="1">
      <alignment horizontal="center" vertical="top"/>
      <protection locked="0"/>
    </xf>
    <xf numFmtId="0" fontId="0" fillId="21" borderId="13" xfId="0" applyNumberFormat="1" applyFont="1" applyFill="1" applyBorder="1" applyAlignment="1" applyProtection="1">
      <alignment vertical="top"/>
      <protection locked="0"/>
    </xf>
    <xf numFmtId="0" fontId="3" fillId="21" borderId="0" xfId="0" applyNumberFormat="1" applyFont="1" applyFill="1" applyAlignment="1">
      <alignment vertical="top"/>
    </xf>
    <xf numFmtId="0" fontId="15" fillId="0" borderId="16" xfId="0" applyNumberFormat="1" applyFont="1" applyBorder="1" applyAlignment="1" applyProtection="1">
      <alignment horizontal="left" vertical="top"/>
      <protection/>
    </xf>
    <xf numFmtId="0" fontId="15" fillId="0" borderId="14" xfId="0" applyNumberFormat="1" applyFont="1" applyBorder="1" applyAlignment="1" applyProtection="1">
      <alignment horizontal="left" vertical="top"/>
      <protection/>
    </xf>
    <xf numFmtId="0" fontId="0" fillId="0" borderId="15" xfId="0" applyBorder="1" applyAlignment="1" applyProtection="1">
      <alignment horizontal="center"/>
      <protection/>
    </xf>
    <xf numFmtId="0" fontId="0" fillId="0" borderId="16" xfId="0" applyBorder="1" applyAlignment="1" applyProtection="1">
      <alignment horizontal="center"/>
      <protection/>
    </xf>
    <xf numFmtId="0" fontId="0" fillId="0" borderId="14" xfId="0" applyBorder="1" applyAlignment="1" applyProtection="1">
      <alignment horizontal="center"/>
      <protection/>
    </xf>
    <xf numFmtId="0" fontId="15" fillId="0" borderId="15" xfId="0" applyNumberFormat="1" applyFont="1" applyBorder="1" applyAlignment="1" applyProtection="1">
      <alignment horizontal="left" vertical="top"/>
      <protection/>
    </xf>
    <xf numFmtId="0" fontId="0" fillId="0" borderId="0" xfId="0" applyAlignment="1">
      <alignment wrapText="1"/>
    </xf>
    <xf numFmtId="0" fontId="14" fillId="0" borderId="0" xfId="0" applyFont="1" applyAlignment="1">
      <alignment horizontal="center"/>
    </xf>
    <xf numFmtId="0" fontId="0" fillId="0" borderId="0" xfId="0" applyFont="1" applyAlignment="1">
      <alignment horizontal="left" vertical="top" wrapText="1"/>
    </xf>
    <xf numFmtId="0" fontId="0" fillId="0" borderId="0" xfId="0" applyFont="1" applyAlignment="1">
      <alignment horizontal="left"/>
    </xf>
    <xf numFmtId="0" fontId="0" fillId="0" borderId="0" xfId="0" applyFont="1" applyAlignment="1">
      <alignment horizontal="left" wrapText="1"/>
    </xf>
    <xf numFmtId="0" fontId="5" fillId="0" borderId="20" xfId="0" applyNumberFormat="1" applyFont="1" applyBorder="1" applyAlignment="1">
      <alignment horizontal="left" vertical="top" wrapText="1"/>
    </xf>
    <xf numFmtId="0" fontId="5" fillId="0" borderId="23" xfId="0" applyNumberFormat="1" applyFont="1" applyBorder="1" applyAlignment="1">
      <alignment horizontal="left" vertical="top" wrapText="1"/>
    </xf>
    <xf numFmtId="0" fontId="5" fillId="0" borderId="17" xfId="0" applyNumberFormat="1" applyFont="1" applyBorder="1" applyAlignment="1">
      <alignment horizontal="left" vertical="top" wrapText="1"/>
    </xf>
    <xf numFmtId="0" fontId="5" fillId="0" borderId="22" xfId="0" applyNumberFormat="1" applyFont="1" applyBorder="1" applyAlignment="1">
      <alignment horizontal="left" vertical="top" wrapText="1"/>
    </xf>
    <xf numFmtId="0" fontId="5" fillId="0" borderId="24" xfId="0" applyNumberFormat="1" applyFont="1" applyBorder="1" applyAlignment="1">
      <alignment horizontal="left" vertical="top" wrapText="1"/>
    </xf>
    <xf numFmtId="0" fontId="5" fillId="0" borderId="19" xfId="0" applyNumberFormat="1" applyFont="1" applyBorder="1" applyAlignment="1">
      <alignment horizontal="left" vertical="top" wrapText="1"/>
    </xf>
    <xf numFmtId="0" fontId="0" fillId="0" borderId="15" xfId="0"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0" fillId="0" borderId="15" xfId="0" applyFill="1" applyBorder="1" applyAlignment="1">
      <alignment horizontal="left" wrapText="1"/>
    </xf>
    <xf numFmtId="0" fontId="0" fillId="0" borderId="16" xfId="0" applyFill="1" applyBorder="1" applyAlignment="1">
      <alignment horizontal="left" wrapText="1"/>
    </xf>
    <xf numFmtId="0" fontId="0" fillId="0" borderId="14" xfId="0" applyFill="1" applyBorder="1" applyAlignment="1">
      <alignment horizontal="left" wrapText="1"/>
    </xf>
    <xf numFmtId="0" fontId="3" fillId="0" borderId="21" xfId="0" applyNumberFormat="1" applyFont="1" applyBorder="1" applyAlignment="1" applyProtection="1">
      <alignment horizontal="left" vertical="top" wrapText="1"/>
      <protection/>
    </xf>
    <xf numFmtId="0" fontId="3" fillId="0" borderId="0" xfId="0" applyNumberFormat="1" applyFont="1" applyBorder="1" applyAlignment="1" applyProtection="1">
      <alignment horizontal="left" vertical="top" wrapText="1"/>
      <protection/>
    </xf>
    <xf numFmtId="0" fontId="3" fillId="0" borderId="22" xfId="0" applyNumberFormat="1" applyFont="1" applyBorder="1" applyAlignment="1" applyProtection="1">
      <alignment horizontal="left" vertical="top" wrapText="1"/>
      <protection/>
    </xf>
    <xf numFmtId="0" fontId="3" fillId="0" borderId="24" xfId="0" applyNumberFormat="1" applyFont="1" applyBorder="1" applyAlignment="1" applyProtection="1">
      <alignment horizontal="left" vertical="top" wrapText="1"/>
      <protection/>
    </xf>
    <xf numFmtId="0" fontId="3" fillId="0" borderId="0" xfId="0" applyNumberFormat="1" applyFont="1" applyBorder="1" applyAlignment="1" applyProtection="1">
      <alignment horizontal="left" vertical="top" wrapText="1"/>
      <protection locked="0"/>
    </xf>
    <xf numFmtId="0" fontId="3" fillId="0" borderId="18" xfId="0" applyNumberFormat="1" applyFont="1" applyBorder="1" applyAlignment="1" applyProtection="1">
      <alignment horizontal="left" vertical="top" wrapText="1"/>
      <protection locked="0"/>
    </xf>
    <xf numFmtId="0" fontId="3" fillId="0" borderId="24" xfId="0" applyNumberFormat="1" applyFont="1" applyBorder="1" applyAlignment="1" applyProtection="1">
      <alignment horizontal="left" vertical="top" wrapText="1"/>
      <protection locked="0"/>
    </xf>
    <xf numFmtId="0" fontId="3" fillId="0" borderId="19" xfId="0" applyNumberFormat="1" applyFont="1" applyBorder="1" applyAlignment="1" applyProtection="1">
      <alignment horizontal="left" vertical="top" wrapText="1"/>
      <protection locked="0"/>
    </xf>
    <xf numFmtId="0" fontId="17" fillId="0" borderId="20" xfId="0" applyNumberFormat="1" applyFont="1" applyBorder="1" applyAlignment="1" applyProtection="1">
      <alignment horizontal="left" vertical="top" wrapText="1"/>
      <protection/>
    </xf>
    <xf numFmtId="0" fontId="17" fillId="0" borderId="23" xfId="0" applyNumberFormat="1" applyFont="1" applyBorder="1" applyAlignment="1" applyProtection="1">
      <alignment horizontal="left" vertical="top" wrapText="1"/>
      <protection/>
    </xf>
    <xf numFmtId="0" fontId="17" fillId="0" borderId="17" xfId="0" applyNumberFormat="1" applyFont="1" applyBorder="1" applyAlignment="1" applyProtection="1">
      <alignment horizontal="left" vertical="top" wrapText="1"/>
      <protection/>
    </xf>
    <xf numFmtId="0" fontId="17" fillId="0" borderId="21" xfId="0" applyNumberFormat="1" applyFont="1" applyBorder="1" applyAlignment="1" applyProtection="1">
      <alignment horizontal="left" vertical="top" wrapText="1"/>
      <protection/>
    </xf>
    <xf numFmtId="0" fontId="17" fillId="0" borderId="0" xfId="0" applyNumberFormat="1" applyFont="1" applyBorder="1" applyAlignment="1" applyProtection="1">
      <alignment horizontal="left" vertical="top" wrapText="1"/>
      <protection/>
    </xf>
    <xf numFmtId="0" fontId="17" fillId="0" borderId="18" xfId="0" applyNumberFormat="1" applyFont="1" applyBorder="1" applyAlignment="1" applyProtection="1">
      <alignment horizontal="left" vertical="top" wrapText="1"/>
      <protection/>
    </xf>
    <xf numFmtId="0" fontId="0" fillId="0" borderId="0" xfId="0" applyAlignment="1">
      <alignment vertical="top" wrapText="1"/>
    </xf>
    <xf numFmtId="0" fontId="0" fillId="0" borderId="18" xfId="0" applyBorder="1" applyAlignment="1">
      <alignment vertical="top" wrapText="1"/>
    </xf>
    <xf numFmtId="0" fontId="0" fillId="0" borderId="24" xfId="0" applyBorder="1" applyAlignment="1">
      <alignment vertical="top" wrapText="1"/>
    </xf>
    <xf numFmtId="0" fontId="0" fillId="0" borderId="19" xfId="0" applyBorder="1" applyAlignment="1">
      <alignment vertical="top" wrapText="1"/>
    </xf>
    <xf numFmtId="0" fontId="3" fillId="0" borderId="16" xfId="0" applyNumberFormat="1" applyFont="1" applyBorder="1" applyAlignment="1" applyProtection="1">
      <alignment horizontal="center" vertical="top"/>
      <protection locked="0"/>
    </xf>
    <xf numFmtId="0" fontId="3" fillId="0" borderId="14" xfId="0" applyNumberFormat="1" applyFont="1" applyBorder="1" applyAlignment="1" applyProtection="1">
      <alignment horizontal="center" vertical="top"/>
      <protection locked="0"/>
    </xf>
    <xf numFmtId="0" fontId="3" fillId="0" borderId="15" xfId="0" applyNumberFormat="1" applyFont="1" applyBorder="1" applyAlignment="1">
      <alignment horizontal="center" vertical="top"/>
    </xf>
    <xf numFmtId="0" fontId="3" fillId="0" borderId="14" xfId="0" applyNumberFormat="1" applyFont="1" applyBorder="1" applyAlignment="1">
      <alignment horizontal="center" vertical="top"/>
    </xf>
    <xf numFmtId="0" fontId="4" fillId="0" borderId="0" xfId="0" applyNumberFormat="1" applyFont="1" applyAlignment="1">
      <alignment horizontal="left" vertical="top" wrapText="1"/>
    </xf>
    <xf numFmtId="172" fontId="0" fillId="0" borderId="0" xfId="0" applyNumberFormat="1" applyFont="1" applyAlignment="1">
      <alignment horizontal="center" vertical="top"/>
    </xf>
    <xf numFmtId="0" fontId="3" fillId="0" borderId="20" xfId="0" applyNumberFormat="1" applyFont="1" applyBorder="1" applyAlignment="1">
      <alignment horizontal="center" vertical="top"/>
    </xf>
    <xf numFmtId="0" fontId="3" fillId="0" borderId="23" xfId="0" applyNumberFormat="1" applyFont="1" applyBorder="1" applyAlignment="1">
      <alignment horizontal="center" vertical="top"/>
    </xf>
    <xf numFmtId="0" fontId="3" fillId="0" borderId="17" xfId="0" applyNumberFormat="1" applyFont="1" applyBorder="1" applyAlignment="1">
      <alignment horizontal="center" vertical="top"/>
    </xf>
    <xf numFmtId="173" fontId="3" fillId="0" borderId="22" xfId="0" applyNumberFormat="1" applyFont="1" applyBorder="1" applyAlignment="1" applyProtection="1">
      <alignment horizontal="center" vertical="top"/>
      <protection locked="0"/>
    </xf>
    <xf numFmtId="173" fontId="3" fillId="0" borderId="24" xfId="0" applyNumberFormat="1" applyFont="1" applyBorder="1" applyAlignment="1" applyProtection="1">
      <alignment horizontal="center" vertical="top"/>
      <protection locked="0"/>
    </xf>
    <xf numFmtId="173" fontId="3" fillId="0" borderId="19" xfId="0" applyNumberFormat="1" applyFont="1" applyBorder="1" applyAlignment="1" applyProtection="1">
      <alignment horizontal="center" vertical="top"/>
      <protection locked="0"/>
    </xf>
    <xf numFmtId="0" fontId="6" fillId="0" borderId="18" xfId="0" applyNumberFormat="1" applyFont="1" applyBorder="1" applyAlignment="1">
      <alignment horizontal="center" vertical="top" wrapText="1"/>
    </xf>
    <xf numFmtId="0" fontId="3" fillId="0" borderId="0" xfId="0" applyNumberFormat="1" applyFont="1" applyAlignment="1">
      <alignment horizontal="center" vertical="top"/>
    </xf>
    <xf numFmtId="0" fontId="3" fillId="0" borderId="16" xfId="0" applyNumberFormat="1" applyFont="1" applyBorder="1" applyAlignment="1">
      <alignment horizontal="center" vertical="top"/>
    </xf>
    <xf numFmtId="0" fontId="3" fillId="0" borderId="15" xfId="0" applyNumberFormat="1" applyFont="1" applyBorder="1" applyAlignment="1" applyProtection="1">
      <alignment horizontal="center" vertical="top"/>
      <protection locked="0"/>
    </xf>
    <xf numFmtId="0" fontId="3" fillId="0" borderId="11" xfId="0" applyNumberFormat="1" applyFont="1" applyBorder="1" applyAlignment="1" applyProtection="1">
      <alignment horizontal="center" vertical="top"/>
      <protection locked="0"/>
    </xf>
    <xf numFmtId="0" fontId="3" fillId="0" borderId="13" xfId="0" applyNumberFormat="1" applyFont="1" applyBorder="1" applyAlignment="1" applyProtection="1">
      <alignment horizontal="center" vertical="top"/>
      <protection locked="0"/>
    </xf>
    <xf numFmtId="0" fontId="3" fillId="0" borderId="20" xfId="0" applyNumberFormat="1" applyFont="1" applyBorder="1" applyAlignment="1" applyProtection="1">
      <alignment horizontal="center" vertical="top"/>
      <protection locked="0"/>
    </xf>
    <xf numFmtId="0" fontId="3" fillId="0" borderId="17" xfId="0" applyNumberFormat="1" applyFont="1" applyBorder="1" applyAlignment="1" applyProtection="1">
      <alignment horizontal="center" vertical="top"/>
      <protection locked="0"/>
    </xf>
    <xf numFmtId="0" fontId="3" fillId="0" borderId="22" xfId="0" applyNumberFormat="1" applyFont="1" applyBorder="1" applyAlignment="1" applyProtection="1">
      <alignment horizontal="center" vertical="top"/>
      <protection locked="0"/>
    </xf>
    <xf numFmtId="0" fontId="3" fillId="0" borderId="19" xfId="0" applyNumberFormat="1" applyFont="1" applyBorder="1" applyAlignment="1" applyProtection="1">
      <alignment horizontal="center" vertical="top"/>
      <protection locked="0"/>
    </xf>
    <xf numFmtId="0" fontId="5" fillId="0" borderId="15" xfId="0" applyNumberFormat="1" applyFont="1" applyBorder="1" applyAlignment="1" applyProtection="1">
      <alignment horizontal="center" vertical="top"/>
      <protection/>
    </xf>
    <xf numFmtId="0" fontId="5" fillId="0" borderId="16" xfId="0" applyNumberFormat="1" applyFont="1" applyBorder="1" applyAlignment="1" applyProtection="1">
      <alignment horizontal="center" vertical="top"/>
      <protection/>
    </xf>
    <xf numFmtId="0" fontId="5" fillId="0" borderId="14" xfId="0" applyNumberFormat="1" applyFont="1" applyBorder="1" applyAlignment="1" applyProtection="1">
      <alignment horizontal="center" vertical="top"/>
      <protection/>
    </xf>
    <xf numFmtId="0" fontId="4" fillId="0" borderId="18" xfId="0" applyFont="1" applyBorder="1" applyAlignment="1">
      <alignment horizontal="center" wrapText="1"/>
    </xf>
    <xf numFmtId="0" fontId="7" fillId="0" borderId="0" xfId="0" applyFont="1" applyAlignment="1" applyProtection="1">
      <alignment horizontal="left" wrapText="1"/>
      <protection/>
    </xf>
    <xf numFmtId="0" fontId="3" fillId="0" borderId="21" xfId="0" applyNumberFormat="1" applyFont="1" applyBorder="1" applyAlignment="1" applyProtection="1">
      <alignment vertical="top" wrapText="1"/>
      <protection locked="0"/>
    </xf>
    <xf numFmtId="0" fontId="3" fillId="0" borderId="0" xfId="0" applyNumberFormat="1" applyFont="1" applyBorder="1" applyAlignment="1" applyProtection="1">
      <alignment vertical="top" wrapText="1"/>
      <protection locked="0"/>
    </xf>
    <xf numFmtId="0" fontId="3" fillId="0" borderId="18" xfId="0" applyNumberFormat="1" applyFont="1" applyBorder="1" applyAlignment="1" applyProtection="1">
      <alignment vertical="top" wrapText="1"/>
      <protection locked="0"/>
    </xf>
    <xf numFmtId="0" fontId="3" fillId="0" borderId="22" xfId="0" applyNumberFormat="1" applyFont="1" applyBorder="1" applyAlignment="1" applyProtection="1">
      <alignment vertical="top" wrapText="1"/>
      <protection locked="0"/>
    </xf>
    <xf numFmtId="0" fontId="3" fillId="0" borderId="24" xfId="0" applyNumberFormat="1" applyFont="1" applyBorder="1" applyAlignment="1" applyProtection="1">
      <alignment vertical="top" wrapText="1"/>
      <protection locked="0"/>
    </xf>
    <xf numFmtId="0" fontId="3" fillId="0" borderId="19" xfId="0" applyNumberFormat="1" applyFont="1" applyBorder="1" applyAlignment="1" applyProtection="1">
      <alignment vertical="top" wrapText="1"/>
      <protection locked="0"/>
    </xf>
    <xf numFmtId="0" fontId="3" fillId="0" borderId="20" xfId="0" applyNumberFormat="1" applyFont="1" applyBorder="1" applyAlignment="1" applyProtection="1">
      <alignment horizontal="left" vertical="top" wrapText="1"/>
      <protection locked="0"/>
    </xf>
    <xf numFmtId="0" fontId="3" fillId="0" borderId="23" xfId="0" applyNumberFormat="1" applyFont="1" applyBorder="1" applyAlignment="1" applyProtection="1">
      <alignment horizontal="left" vertical="top" wrapText="1"/>
      <protection locked="0"/>
    </xf>
    <xf numFmtId="0" fontId="3" fillId="0" borderId="17" xfId="0" applyNumberFormat="1" applyFont="1" applyBorder="1" applyAlignment="1" applyProtection="1">
      <alignment horizontal="left" vertical="top" wrapText="1"/>
      <protection locked="0"/>
    </xf>
    <xf numFmtId="0" fontId="3" fillId="0" borderId="21" xfId="0" applyNumberFormat="1" applyFont="1" applyBorder="1" applyAlignment="1" applyProtection="1">
      <alignment horizontal="left" vertical="top" wrapText="1"/>
      <protection locked="0"/>
    </xf>
    <xf numFmtId="0" fontId="0" fillId="0" borderId="0" xfId="0" applyAlignment="1">
      <alignment horizontal="left" vertical="top" wrapText="1"/>
    </xf>
    <xf numFmtId="0" fontId="0" fillId="0" borderId="24" xfId="0" applyBorder="1" applyAlignment="1">
      <alignment horizontal="left" vertical="top" wrapText="1"/>
    </xf>
    <xf numFmtId="0" fontId="0" fillId="21" borderId="15" xfId="0" applyNumberFormat="1" applyFont="1" applyFill="1" applyBorder="1" applyAlignment="1">
      <alignment horizontal="center" vertical="top"/>
    </xf>
    <xf numFmtId="0" fontId="0" fillId="21" borderId="16" xfId="0" applyNumberFormat="1" applyFont="1" applyFill="1" applyBorder="1" applyAlignment="1">
      <alignment horizontal="center" vertical="top"/>
    </xf>
    <xf numFmtId="0" fontId="0" fillId="21" borderId="14" xfId="0" applyNumberFormat="1" applyFont="1" applyFill="1" applyBorder="1" applyAlignment="1">
      <alignment horizontal="center" vertical="top"/>
    </xf>
    <xf numFmtId="0" fontId="8" fillId="21" borderId="15" xfId="0" applyNumberFormat="1" applyFont="1" applyFill="1" applyBorder="1" applyAlignment="1">
      <alignment horizontal="center" vertical="top"/>
    </xf>
    <xf numFmtId="0" fontId="8" fillId="21" borderId="16" xfId="0" applyNumberFormat="1" applyFont="1" applyFill="1" applyBorder="1" applyAlignment="1">
      <alignment horizontal="center" vertical="top"/>
    </xf>
    <xf numFmtId="0" fontId="8" fillId="21" borderId="14" xfId="0" applyNumberFormat="1" applyFont="1" applyFill="1" applyBorder="1" applyAlignment="1">
      <alignment horizontal="center" vertical="top"/>
    </xf>
    <xf numFmtId="0" fontId="0" fillId="0" borderId="15" xfId="0" applyNumberFormat="1" applyBorder="1" applyAlignment="1" applyProtection="1">
      <alignment horizontal="left" vertical="top"/>
      <protection locked="0"/>
    </xf>
    <xf numFmtId="0" fontId="0" fillId="0" borderId="16" xfId="0" applyNumberFormat="1" applyBorder="1" applyAlignment="1" applyProtection="1">
      <alignment horizontal="left" vertical="top"/>
      <protection locked="0"/>
    </xf>
    <xf numFmtId="0" fontId="0" fillId="0" borderId="14" xfId="0" applyNumberFormat="1" applyBorder="1" applyAlignment="1" applyProtection="1">
      <alignment horizontal="left" vertical="top"/>
      <protection locked="0"/>
    </xf>
    <xf numFmtId="0" fontId="0" fillId="21" borderId="15" xfId="0" applyNumberFormat="1" applyFill="1" applyBorder="1" applyAlignment="1" applyProtection="1">
      <alignment horizontal="left" vertical="top"/>
      <protection locked="0"/>
    </xf>
    <xf numFmtId="0" fontId="0" fillId="21" borderId="16" xfId="0" applyNumberFormat="1" applyFill="1" applyBorder="1" applyAlignment="1" applyProtection="1">
      <alignment horizontal="left" vertical="top"/>
      <protection locked="0"/>
    </xf>
    <xf numFmtId="0" fontId="0" fillId="21" borderId="14" xfId="0" applyNumberFormat="1" applyFill="1" applyBorder="1" applyAlignment="1" applyProtection="1">
      <alignment horizontal="left" vertical="top"/>
      <protection locked="0"/>
    </xf>
    <xf numFmtId="0" fontId="0" fillId="21" borderId="15" xfId="0" applyFill="1" applyBorder="1" applyAlignment="1">
      <alignment horizontal="center"/>
    </xf>
    <xf numFmtId="0" fontId="0" fillId="21" borderId="16" xfId="0" applyFill="1" applyBorder="1" applyAlignment="1">
      <alignment horizontal="center"/>
    </xf>
    <xf numFmtId="0" fontId="0" fillId="21" borderId="14" xfId="0" applyFill="1" applyBorder="1" applyAlignment="1">
      <alignment horizontal="center"/>
    </xf>
    <xf numFmtId="0" fontId="22" fillId="0" borderId="0" xfId="59">
      <alignment/>
      <protection/>
    </xf>
    <xf numFmtId="0" fontId="0" fillId="0" borderId="0" xfId="58">
      <alignment/>
      <protection/>
    </xf>
    <xf numFmtId="0" fontId="0" fillId="0" borderId="0" xfId="58" applyBorder="1" applyAlignment="1">
      <alignment horizontal="center"/>
      <protection/>
    </xf>
    <xf numFmtId="0" fontId="39" fillId="0" borderId="0" xfId="58" applyNumberFormat="1" applyFont="1" applyAlignment="1">
      <alignment vertical="top"/>
      <protection/>
    </xf>
    <xf numFmtId="0" fontId="6" fillId="0" borderId="0" xfId="58" applyNumberFormat="1" applyFont="1" applyAlignment="1">
      <alignment horizontal="center" vertical="top"/>
      <protection/>
    </xf>
    <xf numFmtId="0" fontId="0" fillId="0" borderId="0" xfId="58" applyNumberFormat="1" applyFont="1" applyAlignment="1">
      <alignment vertical="top"/>
      <protection/>
    </xf>
    <xf numFmtId="0" fontId="0" fillId="0" borderId="0" xfId="58" applyNumberFormat="1" applyFont="1" applyBorder="1" applyAlignment="1">
      <alignment vertical="top"/>
      <protection/>
    </xf>
    <xf numFmtId="0" fontId="0" fillId="0" borderId="25" xfId="58" applyNumberFormat="1" applyFont="1" applyBorder="1" applyAlignment="1">
      <alignment horizontal="center" vertical="top"/>
      <protection/>
    </xf>
    <xf numFmtId="0" fontId="0" fillId="0" borderId="26" xfId="58" applyNumberFormat="1" applyFont="1" applyBorder="1" applyAlignment="1">
      <alignment vertical="top"/>
      <protection/>
    </xf>
    <xf numFmtId="0" fontId="0" fillId="0" borderId="15" xfId="58" applyNumberFormat="1" applyFont="1" applyBorder="1" applyAlignment="1">
      <alignment horizontal="center" vertical="top" wrapText="1"/>
      <protection/>
    </xf>
    <xf numFmtId="0" fontId="0" fillId="0" borderId="14" xfId="58" applyNumberFormat="1" applyFont="1" applyBorder="1" applyAlignment="1">
      <alignment horizontal="center" vertical="top" wrapText="1"/>
      <protection/>
    </xf>
    <xf numFmtId="0" fontId="0" fillId="0" borderId="10" xfId="58" applyNumberFormat="1" applyFont="1" applyBorder="1" applyAlignment="1">
      <alignment horizontal="center" vertical="top"/>
      <protection/>
    </xf>
    <xf numFmtId="0" fontId="0" fillId="24" borderId="15" xfId="58" applyNumberFormat="1" applyFont="1" applyFill="1" applyBorder="1" applyAlignment="1">
      <alignment horizontal="center" vertical="top" wrapText="1"/>
      <protection/>
    </xf>
    <xf numFmtId="0" fontId="0" fillId="24" borderId="16" xfId="58" applyNumberFormat="1" applyFont="1" applyFill="1" applyBorder="1" applyAlignment="1">
      <alignment horizontal="center" vertical="top" wrapText="1"/>
      <protection/>
    </xf>
    <xf numFmtId="0" fontId="0" fillId="24" borderId="14" xfId="58" applyNumberFormat="1" applyFont="1" applyFill="1" applyBorder="1" applyAlignment="1">
      <alignment horizontal="center" vertical="top" wrapText="1"/>
      <protection/>
    </xf>
    <xf numFmtId="0" fontId="40" fillId="24" borderId="15" xfId="58" applyNumberFormat="1" applyFont="1" applyFill="1" applyBorder="1" applyAlignment="1">
      <alignment horizontal="center" vertical="top" wrapText="1"/>
      <protection/>
    </xf>
    <xf numFmtId="0" fontId="40" fillId="24" borderId="14" xfId="58" applyNumberFormat="1" applyFont="1" applyFill="1" applyBorder="1" applyAlignment="1">
      <alignment horizontal="center" vertical="top" wrapText="1"/>
      <protection/>
    </xf>
    <xf numFmtId="0" fontId="0" fillId="24" borderId="27" xfId="58" applyNumberFormat="1" applyFont="1" applyFill="1" applyBorder="1" applyAlignment="1">
      <alignment horizontal="center" vertical="top"/>
      <protection/>
    </xf>
    <xf numFmtId="0" fontId="0" fillId="0" borderId="25" xfId="58" applyNumberFormat="1" applyBorder="1" applyAlignment="1" applyProtection="1">
      <alignment horizontal="center" vertical="top"/>
      <protection locked="0"/>
    </xf>
    <xf numFmtId="0" fontId="0" fillId="0" borderId="26" xfId="58" applyNumberFormat="1" applyBorder="1" applyAlignment="1" applyProtection="1">
      <alignment horizontal="center" vertical="top"/>
      <protection locked="0"/>
    </xf>
    <xf numFmtId="0" fontId="0" fillId="0" borderId="28" xfId="58" applyNumberFormat="1" applyBorder="1" applyAlignment="1" applyProtection="1">
      <alignment horizontal="center" vertical="top"/>
      <protection locked="0"/>
    </xf>
    <xf numFmtId="0" fontId="0" fillId="0" borderId="27" xfId="58" applyNumberFormat="1" applyBorder="1" applyAlignment="1" applyProtection="1">
      <alignment horizontal="center" vertical="top"/>
      <protection locked="0"/>
    </xf>
    <xf numFmtId="0" fontId="0" fillId="0" borderId="27" xfId="58" applyNumberFormat="1" applyFont="1" applyBorder="1" applyAlignment="1" applyProtection="1">
      <alignment horizontal="center" vertical="top"/>
      <protection locked="0"/>
    </xf>
    <xf numFmtId="0" fontId="0" fillId="0" borderId="10" xfId="58" applyNumberFormat="1" applyFont="1" applyBorder="1" applyAlignment="1" applyProtection="1">
      <alignment vertical="top"/>
      <protection locked="0"/>
    </xf>
    <xf numFmtId="0" fontId="0" fillId="0" borderId="15" xfId="58" applyNumberFormat="1" applyBorder="1" applyAlignment="1" applyProtection="1">
      <alignment horizontal="center" vertical="top"/>
      <protection locked="0"/>
    </xf>
    <xf numFmtId="0" fontId="0" fillId="0" borderId="16" xfId="58" applyNumberFormat="1" applyBorder="1" applyAlignment="1" applyProtection="1">
      <alignment horizontal="center" vertical="top"/>
      <protection locked="0"/>
    </xf>
    <xf numFmtId="0" fontId="0" fillId="0" borderId="14" xfId="58" applyNumberFormat="1" applyBorder="1" applyAlignment="1" applyProtection="1">
      <alignment horizontal="center" vertical="top"/>
      <protection locked="0"/>
    </xf>
    <xf numFmtId="0" fontId="0" fillId="0" borderId="11" xfId="58" applyNumberFormat="1" applyFont="1" applyBorder="1" applyAlignment="1" applyProtection="1">
      <alignment vertical="top"/>
      <protection locked="0"/>
    </xf>
    <xf numFmtId="0" fontId="3" fillId="0" borderId="0" xfId="58" applyNumberFormat="1" applyFont="1" applyAlignment="1">
      <alignment vertical="top"/>
      <protection/>
    </xf>
    <xf numFmtId="49" fontId="41" fillId="0" borderId="0" xfId="58" applyNumberFormat="1" applyFont="1" applyAlignment="1">
      <alignment horizontal="right" vertical="top"/>
      <protection/>
    </xf>
    <xf numFmtId="0" fontId="37" fillId="0" borderId="0" xfId="59" applyFont="1" applyAlignment="1">
      <alignment horizontal="center" wrapText="1"/>
      <protection/>
    </xf>
    <xf numFmtId="0" fontId="22" fillId="0" borderId="0" xfId="59" applyAlignment="1">
      <alignment horizontal="center" wrapText="1"/>
      <protection/>
    </xf>
    <xf numFmtId="0" fontId="22" fillId="0" borderId="29" xfId="59" applyBorder="1" applyAlignment="1">
      <alignment horizontal="center" wrapText="1"/>
      <protection/>
    </xf>
    <xf numFmtId="0" fontId="42" fillId="0" borderId="0" xfId="59" applyFont="1" applyAlignment="1">
      <alignment horizontal="left"/>
      <protection/>
    </xf>
    <xf numFmtId="0" fontId="22" fillId="0" borderId="0" xfId="59" applyAlignment="1">
      <alignment wrapText="1"/>
      <protection/>
    </xf>
    <xf numFmtId="0" fontId="22" fillId="0" borderId="0" xfId="59" applyAlignment="1">
      <alignment horizontal="left" indent="1"/>
      <protection/>
    </xf>
    <xf numFmtId="0" fontId="22" fillId="0" borderId="0" xfId="59" applyAlignment="1">
      <alignment horizontal="center"/>
      <protection/>
    </xf>
    <xf numFmtId="0" fontId="22" fillId="25" borderId="0" xfId="59" applyFill="1" applyAlignment="1">
      <alignment horizontal="left"/>
      <protection/>
    </xf>
    <xf numFmtId="176" fontId="22" fillId="0" borderId="0" xfId="59" applyNumberFormat="1">
      <alignment/>
      <protection/>
    </xf>
    <xf numFmtId="0" fontId="0" fillId="0" borderId="10" xfId="58" applyNumberFormat="1" applyFont="1" applyBorder="1" applyAlignment="1" applyProtection="1">
      <alignment horizontal="center" vertical="top"/>
      <protection locked="0"/>
    </xf>
    <xf numFmtId="0" fontId="22" fillId="0" borderId="0" xfId="59" applyFont="1" applyAlignment="1">
      <alignment horizontal="center" wrapText="1"/>
      <protection/>
    </xf>
    <xf numFmtId="0" fontId="3" fillId="0" borderId="22" xfId="0" applyNumberFormat="1" applyFont="1" applyFill="1" applyBorder="1" applyAlignment="1">
      <alignment vertical="top"/>
    </xf>
    <xf numFmtId="0" fontId="3" fillId="0" borderId="19" xfId="0" applyNumberFormat="1" applyFont="1" applyFill="1" applyBorder="1" applyAlignment="1" applyProtection="1">
      <alignment vertical="top"/>
      <protection locked="0"/>
    </xf>
    <xf numFmtId="0" fontId="3" fillId="0" borderId="13" xfId="0" applyNumberFormat="1" applyFont="1" applyFill="1" applyBorder="1" applyAlignment="1" applyProtection="1">
      <alignment horizontal="center" vertical="top"/>
      <protection locked="0"/>
    </xf>
    <xf numFmtId="0" fontId="3" fillId="0" borderId="13" xfId="0" applyNumberFormat="1" applyFont="1" applyFill="1" applyBorder="1" applyAlignment="1" applyProtection="1">
      <alignment vertical="top"/>
      <protection locked="0"/>
    </xf>
    <xf numFmtId="9" fontId="3" fillId="0" borderId="13" xfId="0" applyNumberFormat="1" applyFont="1" applyFill="1" applyBorder="1" applyAlignment="1" applyProtection="1">
      <alignment horizontal="center" vertical="top"/>
      <protection locked="0"/>
    </xf>
    <xf numFmtId="0" fontId="21" fillId="0" borderId="19" xfId="0" applyNumberFormat="1" applyFont="1" applyFill="1" applyBorder="1" applyAlignment="1" applyProtection="1">
      <alignment vertical="top"/>
      <protection locked="0"/>
    </xf>
    <xf numFmtId="0" fontId="21" fillId="0" borderId="13" xfId="0" applyNumberFormat="1" applyFont="1" applyFill="1" applyBorder="1" applyAlignment="1" applyProtection="1">
      <alignment horizontal="center" vertical="top"/>
      <protection locked="0"/>
    </xf>
    <xf numFmtId="0" fontId="21" fillId="0" borderId="13" xfId="0" applyNumberFormat="1" applyFont="1" applyFill="1" applyBorder="1" applyAlignment="1" applyProtection="1">
      <alignment vertical="top"/>
      <protection locked="0"/>
    </xf>
    <xf numFmtId="0" fontId="3" fillId="0" borderId="10" xfId="0" applyNumberFormat="1" applyFont="1" applyFill="1" applyBorder="1" applyAlignment="1" applyProtection="1">
      <alignment vertical="top"/>
      <protection locked="0"/>
    </xf>
    <xf numFmtId="8" fontId="3" fillId="0" borderId="10" xfId="0" applyNumberFormat="1" applyFont="1" applyFill="1" applyBorder="1" applyAlignment="1" applyProtection="1">
      <alignment vertical="top"/>
      <protection locked="0"/>
    </xf>
    <xf numFmtId="9" fontId="3" fillId="0" borderId="10" xfId="0" applyNumberFormat="1" applyFont="1" applyFill="1" applyBorder="1" applyAlignment="1" applyProtection="1">
      <alignment horizontal="center" vertical="top"/>
      <protection locked="0"/>
    </xf>
    <xf numFmtId="8" fontId="3" fillId="0" borderId="10" xfId="0" applyNumberFormat="1" applyFont="1" applyFill="1" applyBorder="1" applyAlignment="1">
      <alignment vertical="top"/>
    </xf>
    <xf numFmtId="0" fontId="3" fillId="0" borderId="10" xfId="0" applyNumberFormat="1" applyFont="1" applyFill="1" applyBorder="1" applyAlignment="1" applyProtection="1">
      <alignment horizontal="center" vertical="top"/>
      <protection locked="0"/>
    </xf>
    <xf numFmtId="44" fontId="3" fillId="0" borderId="10" xfId="44" applyFont="1" applyFill="1" applyBorder="1" applyAlignment="1">
      <alignment horizontal="center" vertical="top"/>
    </xf>
    <xf numFmtId="8" fontId="5" fillId="0" borderId="10" xfId="0" applyNumberFormat="1" applyFont="1" applyBorder="1" applyAlignment="1" applyProtection="1">
      <alignment horizontal="right" vertical="top"/>
      <protection locked="0"/>
    </xf>
    <xf numFmtId="0" fontId="5" fillId="0" borderId="0" xfId="0" applyFont="1" applyFill="1" applyAlignment="1">
      <alignment/>
    </xf>
    <xf numFmtId="0" fontId="5" fillId="0" borderId="0" xfId="0" applyNumberFormat="1" applyFont="1" applyFill="1" applyAlignment="1">
      <alignment vertical="top"/>
    </xf>
    <xf numFmtId="0" fontId="0" fillId="0" borderId="0" xfId="0" applyNumberFormat="1" applyFill="1" applyAlignment="1">
      <alignment horizontal="right" vertical="top"/>
    </xf>
    <xf numFmtId="0" fontId="0" fillId="0" borderId="15" xfId="0" applyNumberFormat="1" applyFont="1" applyFill="1" applyBorder="1" applyAlignment="1">
      <alignment horizontal="center" vertical="top"/>
    </xf>
    <xf numFmtId="0" fontId="0" fillId="0" borderId="16" xfId="0" applyNumberFormat="1" applyFont="1" applyFill="1" applyBorder="1" applyAlignment="1">
      <alignment horizontal="center" vertical="top"/>
    </xf>
    <xf numFmtId="0" fontId="0" fillId="0" borderId="14" xfId="0" applyNumberFormat="1" applyFont="1" applyFill="1" applyBorder="1" applyAlignment="1">
      <alignment horizontal="center" vertical="top"/>
    </xf>
    <xf numFmtId="0" fontId="0" fillId="0" borderId="14" xfId="0" applyFill="1" applyBorder="1" applyAlignment="1">
      <alignment/>
    </xf>
    <xf numFmtId="0" fontId="4" fillId="0" borderId="0" xfId="0" applyNumberFormat="1" applyFont="1" applyFill="1" applyAlignment="1">
      <alignment vertical="top"/>
    </xf>
    <xf numFmtId="0" fontId="5" fillId="0" borderId="15" xfId="0" applyNumberFormat="1" applyFont="1" applyFill="1" applyBorder="1" applyAlignment="1">
      <alignment vertical="top"/>
    </xf>
    <xf numFmtId="0" fontId="5" fillId="0" borderId="16" xfId="0" applyNumberFormat="1" applyFont="1" applyFill="1" applyBorder="1" applyAlignment="1">
      <alignment vertical="top"/>
    </xf>
    <xf numFmtId="0" fontId="5" fillId="0" borderId="14" xfId="0" applyNumberFormat="1" applyFont="1" applyFill="1" applyBorder="1" applyAlignment="1">
      <alignment vertical="top"/>
    </xf>
    <xf numFmtId="0" fontId="5" fillId="0" borderId="11" xfId="0" applyNumberFormat="1" applyFont="1" applyFill="1" applyBorder="1" applyAlignment="1">
      <alignment vertical="top"/>
    </xf>
    <xf numFmtId="0" fontId="5" fillId="0" borderId="11" xfId="0" applyNumberFormat="1" applyFont="1" applyFill="1" applyBorder="1" applyAlignment="1">
      <alignment horizontal="center" vertical="top"/>
    </xf>
    <xf numFmtId="0" fontId="5" fillId="0" borderId="17" xfId="0" applyNumberFormat="1" applyFont="1" applyFill="1" applyBorder="1" applyAlignment="1">
      <alignment horizontal="center" vertical="top"/>
    </xf>
    <xf numFmtId="0" fontId="5" fillId="0" borderId="12" xfId="0" applyNumberFormat="1" applyFont="1" applyFill="1" applyBorder="1" applyAlignment="1">
      <alignment horizontal="center" vertical="top"/>
    </xf>
    <xf numFmtId="0" fontId="5" fillId="0" borderId="18" xfId="0" applyNumberFormat="1" applyFont="1" applyFill="1" applyBorder="1" applyAlignment="1">
      <alignment horizontal="center" vertical="top"/>
    </xf>
    <xf numFmtId="0" fontId="5" fillId="0" borderId="13" xfId="0" applyNumberFormat="1" applyFont="1" applyFill="1" applyBorder="1" applyAlignment="1">
      <alignment horizontal="center" vertical="top"/>
    </xf>
    <xf numFmtId="0" fontId="5" fillId="0" borderId="19" xfId="0" applyNumberFormat="1" applyFont="1" applyFill="1" applyBorder="1" applyAlignment="1">
      <alignment horizontal="center" vertical="top"/>
    </xf>
    <xf numFmtId="0" fontId="5" fillId="0" borderId="10" xfId="0" applyNumberFormat="1" applyFont="1" applyFill="1" applyBorder="1" applyAlignment="1">
      <alignment vertical="top"/>
    </xf>
    <xf numFmtId="0" fontId="5" fillId="0" borderId="10" xfId="0" applyNumberFormat="1" applyFont="1" applyFill="1" applyBorder="1" applyAlignment="1" applyProtection="1">
      <alignment vertical="top"/>
      <protection locked="0"/>
    </xf>
    <xf numFmtId="0" fontId="5" fillId="0" borderId="0" xfId="0" applyNumberFormat="1" applyFont="1" applyFill="1" applyAlignment="1">
      <alignment horizontal="right" vertical="top"/>
    </xf>
    <xf numFmtId="172" fontId="0" fillId="0" borderId="0" xfId="0" applyNumberFormat="1" applyFont="1" applyFill="1" applyAlignment="1">
      <alignment horizontal="center" vertical="top"/>
    </xf>
    <xf numFmtId="49" fontId="5" fillId="0" borderId="15" xfId="0" applyNumberFormat="1" applyFont="1" applyFill="1" applyBorder="1" applyAlignment="1" applyProtection="1">
      <alignment horizontal="center" vertical="top"/>
      <protection locked="0"/>
    </xf>
    <xf numFmtId="49" fontId="5" fillId="0" borderId="14" xfId="0" applyNumberFormat="1" applyFont="1" applyFill="1" applyBorder="1" applyAlignment="1" applyProtection="1">
      <alignment horizontal="center" vertical="top"/>
      <protection locked="0"/>
    </xf>
    <xf numFmtId="49" fontId="5" fillId="0" borderId="0" xfId="0" applyNumberFormat="1" applyFont="1" applyFill="1" applyAlignment="1" applyProtection="1">
      <alignment vertical="top"/>
      <protection/>
    </xf>
    <xf numFmtId="0" fontId="0" fillId="0" borderId="0" xfId="0" applyFill="1" applyAlignment="1">
      <alignment/>
    </xf>
    <xf numFmtId="0" fontId="0" fillId="0" borderId="0" xfId="0" applyNumberFormat="1" applyFont="1" applyFill="1" applyAlignment="1">
      <alignment vertical="top"/>
    </xf>
    <xf numFmtId="0" fontId="2" fillId="0" borderId="0" xfId="0" applyNumberFormat="1" applyFont="1" applyFill="1" applyAlignment="1">
      <alignment vertical="top"/>
    </xf>
    <xf numFmtId="0" fontId="13" fillId="0" borderId="15" xfId="0" applyNumberFormat="1" applyFont="1" applyFill="1" applyBorder="1" applyAlignment="1">
      <alignment horizontal="center" vertical="top"/>
    </xf>
    <xf numFmtId="0" fontId="13" fillId="0" borderId="16" xfId="0" applyNumberFormat="1" applyFont="1" applyFill="1" applyBorder="1" applyAlignment="1">
      <alignment horizontal="center" vertical="top"/>
    </xf>
    <xf numFmtId="0" fontId="13" fillId="0" borderId="14" xfId="0" applyNumberFormat="1" applyFont="1" applyFill="1" applyBorder="1" applyAlignment="1">
      <alignment horizontal="center" vertical="top"/>
    </xf>
    <xf numFmtId="0" fontId="0" fillId="0" borderId="11" xfId="0" applyNumberFormat="1" applyFont="1" applyFill="1" applyBorder="1" applyAlignment="1">
      <alignment vertical="top"/>
    </xf>
    <xf numFmtId="0" fontId="0" fillId="0" borderId="12" xfId="0" applyNumberFormat="1" applyFont="1" applyFill="1" applyBorder="1" applyAlignment="1">
      <alignment vertical="top"/>
    </xf>
    <xf numFmtId="0" fontId="0" fillId="0" borderId="12" xfId="0" applyNumberFormat="1" applyFont="1" applyFill="1" applyBorder="1" applyAlignment="1">
      <alignment horizontal="center" vertical="top"/>
    </xf>
    <xf numFmtId="0" fontId="3" fillId="0" borderId="12" xfId="0" applyNumberFormat="1" applyFont="1" applyFill="1" applyBorder="1" applyAlignment="1">
      <alignment horizontal="center" vertical="top"/>
    </xf>
    <xf numFmtId="0" fontId="0" fillId="0" borderId="0" xfId="0" applyNumberFormat="1" applyFont="1" applyFill="1" applyAlignment="1">
      <alignment horizontal="center" vertical="top"/>
    </xf>
    <xf numFmtId="0" fontId="0" fillId="0" borderId="13" xfId="0" applyNumberFormat="1" applyFont="1" applyFill="1" applyBorder="1" applyAlignment="1">
      <alignment vertical="top"/>
    </xf>
    <xf numFmtId="0" fontId="0" fillId="0" borderId="13" xfId="0" applyNumberFormat="1" applyFont="1" applyFill="1" applyBorder="1" applyAlignment="1">
      <alignment horizontal="center" vertical="top"/>
    </xf>
    <xf numFmtId="0" fontId="0" fillId="0" borderId="10" xfId="0" applyNumberFormat="1" applyFont="1" applyFill="1" applyBorder="1" applyAlignment="1">
      <alignment vertical="top"/>
    </xf>
    <xf numFmtId="0" fontId="0" fillId="0" borderId="10" xfId="0" applyNumberFormat="1" applyFont="1" applyFill="1" applyBorder="1" applyAlignment="1">
      <alignment horizontal="center" vertical="top"/>
    </xf>
    <xf numFmtId="0" fontId="0" fillId="0" borderId="10" xfId="0" applyNumberFormat="1" applyFill="1" applyBorder="1" applyAlignment="1" applyProtection="1">
      <alignment vertical="top"/>
      <protection locked="0"/>
    </xf>
    <xf numFmtId="0" fontId="0" fillId="0" borderId="10" xfId="0" applyNumberFormat="1" applyFill="1" applyBorder="1" applyAlignment="1" applyProtection="1">
      <alignment horizontal="center" vertical="top"/>
      <protection locked="0"/>
    </xf>
    <xf numFmtId="0" fontId="0" fillId="0" borderId="10" xfId="0" applyNumberFormat="1" applyFont="1" applyFill="1" applyBorder="1" applyAlignment="1" applyProtection="1">
      <alignment horizontal="center" vertical="top"/>
      <protection locked="0"/>
    </xf>
    <xf numFmtId="0" fontId="0" fillId="0" borderId="10" xfId="0" applyNumberFormat="1" applyFont="1" applyFill="1" applyBorder="1" applyAlignment="1" applyProtection="1">
      <alignment vertical="top"/>
      <protection locked="0"/>
    </xf>
    <xf numFmtId="0" fontId="0" fillId="0" borderId="0" xfId="0" applyNumberFormat="1" applyFont="1" applyFill="1" applyBorder="1" applyAlignment="1">
      <alignment vertical="top"/>
    </xf>
    <xf numFmtId="49" fontId="0" fillId="0" borderId="0" xfId="0" applyNumberFormat="1" applyAlignment="1">
      <alignment horizontal="center" wrapText="1"/>
    </xf>
    <xf numFmtId="0" fontId="0" fillId="0" borderId="0" xfId="0" applyAlignment="1">
      <alignment horizontal="center" vertical="top" wrapText="1"/>
    </xf>
    <xf numFmtId="0" fontId="43" fillId="0" borderId="19" xfId="0" applyFont="1" applyBorder="1" applyAlignment="1">
      <alignment horizontal="center"/>
    </xf>
    <xf numFmtId="0" fontId="43" fillId="0" borderId="24" xfId="0" applyFont="1" applyBorder="1" applyAlignment="1">
      <alignment horizontal="center"/>
    </xf>
    <xf numFmtId="0" fontId="43" fillId="0" borderId="18" xfId="0" applyFont="1" applyBorder="1" applyAlignment="1">
      <alignment horizontal="center"/>
    </xf>
    <xf numFmtId="0" fontId="43" fillId="0" borderId="0" xfId="0" applyFont="1" applyAlignment="1">
      <alignment horizontal="center"/>
    </xf>
    <xf numFmtId="0" fontId="5" fillId="0" borderId="0" xfId="0" applyFont="1" applyAlignment="1">
      <alignment horizontal="left" vertical="top" wrapText="1"/>
    </xf>
    <xf numFmtId="0" fontId="4" fillId="0" borderId="0" xfId="0" applyFont="1" applyAlignment="1">
      <alignment horizontal="left" vertical="top" wrapText="1"/>
    </xf>
    <xf numFmtId="0" fontId="20" fillId="0" borderId="0" xfId="0" applyFont="1" applyAlignment="1">
      <alignment vertical="top" wrapText="1"/>
    </xf>
    <xf numFmtId="0" fontId="20" fillId="0" borderId="0" xfId="0" applyFont="1" applyAlignment="1">
      <alignment horizontal="left" vertical="top" wrapText="1"/>
    </xf>
    <xf numFmtId="0" fontId="22" fillId="0" borderId="21" xfId="59" applyBorder="1" applyAlignment="1">
      <alignment horizontal="left" vertical="top" wrapText="1"/>
      <protection/>
    </xf>
    <xf numFmtId="0" fontId="22" fillId="0" borderId="0" xfId="59" applyAlignment="1">
      <alignment horizontal="left" vertical="top" wrapText="1"/>
      <protection/>
    </xf>
    <xf numFmtId="0" fontId="22" fillId="0" borderId="21" xfId="59" applyFont="1" applyBorder="1" applyAlignment="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CommunityServicePage L-4 2010.xls" xfId="59"/>
    <cellStyle name="Note" xfId="60"/>
    <cellStyle name="Output" xfId="61"/>
    <cellStyle name="Percent" xfId="62"/>
    <cellStyle name="Title" xfId="63"/>
    <cellStyle name="Total" xfId="64"/>
    <cellStyle name="Warning Text" xfId="65"/>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14</xdr:row>
      <xdr:rowOff>28575</xdr:rowOff>
    </xdr:from>
    <xdr:to>
      <xdr:col>6</xdr:col>
      <xdr:colOff>571500</xdr:colOff>
      <xdr:row>14</xdr:row>
      <xdr:rowOff>133350</xdr:rowOff>
    </xdr:to>
    <xdr:sp>
      <xdr:nvSpPr>
        <xdr:cNvPr id="1" name="Line 2"/>
        <xdr:cNvSpPr>
          <a:spLocks/>
        </xdr:cNvSpPr>
      </xdr:nvSpPr>
      <xdr:spPr>
        <a:xfrm flipH="1" flipV="1">
          <a:off x="3695700" y="3333750"/>
          <a:ext cx="53340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J29"/>
  <sheetViews>
    <sheetView workbookViewId="0" topLeftCell="A1">
      <selection activeCell="A1" sqref="A1:J1"/>
    </sheetView>
  </sheetViews>
  <sheetFormatPr defaultColWidth="11.421875" defaultRowHeight="13.5"/>
  <cols>
    <col min="1" max="9" width="9.140625" style="179" customWidth="1"/>
    <col min="10" max="10" width="12.140625" style="179" customWidth="1"/>
    <col min="11" max="16384" width="9.140625" style="179" customWidth="1"/>
  </cols>
  <sheetData>
    <row r="1" spans="1:10" ht="21">
      <c r="A1" s="342" t="s">
        <v>373</v>
      </c>
      <c r="B1" s="342"/>
      <c r="C1" s="342"/>
      <c r="D1" s="342"/>
      <c r="E1" s="342"/>
      <c r="F1" s="342"/>
      <c r="G1" s="342"/>
      <c r="H1" s="342"/>
      <c r="I1" s="342"/>
      <c r="J1" s="342"/>
    </row>
    <row r="2" ht="13.5"/>
    <row r="3" spans="1:10" ht="13.5">
      <c r="A3" s="343" t="s">
        <v>511</v>
      </c>
      <c r="B3" s="343"/>
      <c r="C3" s="343"/>
      <c r="D3" s="343"/>
      <c r="E3" s="343"/>
      <c r="F3" s="343"/>
      <c r="G3" s="343"/>
      <c r="H3" s="343"/>
      <c r="I3" s="343"/>
      <c r="J3" s="343"/>
    </row>
    <row r="4" spans="1:10" ht="13.5">
      <c r="A4" s="343"/>
      <c r="B4" s="343"/>
      <c r="C4" s="343"/>
      <c r="D4" s="343"/>
      <c r="E4" s="343"/>
      <c r="F4" s="343"/>
      <c r="G4" s="343"/>
      <c r="H4" s="343"/>
      <c r="I4" s="343"/>
      <c r="J4" s="343"/>
    </row>
    <row r="5" spans="1:10" ht="13.5">
      <c r="A5" s="343"/>
      <c r="B5" s="343"/>
      <c r="C5" s="343"/>
      <c r="D5" s="343"/>
      <c r="E5" s="343"/>
      <c r="F5" s="343"/>
      <c r="G5" s="343"/>
      <c r="H5" s="343"/>
      <c r="I5" s="343"/>
      <c r="J5" s="343"/>
    </row>
    <row r="6" ht="13.5"/>
    <row r="7" spans="1:10" ht="31.5" customHeight="1">
      <c r="A7" s="343" t="s">
        <v>430</v>
      </c>
      <c r="B7" s="343"/>
      <c r="C7" s="343"/>
      <c r="D7" s="343"/>
      <c r="E7" s="343"/>
      <c r="F7" s="343"/>
      <c r="G7" s="343"/>
      <c r="H7" s="343"/>
      <c r="I7" s="343"/>
      <c r="J7" s="343"/>
    </row>
    <row r="8" spans="1:10" ht="14.25" customHeight="1">
      <c r="A8" s="343" t="s">
        <v>512</v>
      </c>
      <c r="B8" s="343"/>
      <c r="C8" s="343"/>
      <c r="D8" s="343"/>
      <c r="E8" s="343"/>
      <c r="F8" s="343"/>
      <c r="G8" s="343"/>
      <c r="H8" s="343"/>
      <c r="I8" s="343"/>
      <c r="J8" s="343"/>
    </row>
    <row r="9" ht="13.5"/>
    <row r="10" spans="1:10" ht="26.25" customHeight="1">
      <c r="A10" s="345" t="s">
        <v>410</v>
      </c>
      <c r="B10" s="345"/>
      <c r="C10" s="345"/>
      <c r="D10" s="345"/>
      <c r="E10" s="345"/>
      <c r="F10" s="345"/>
      <c r="G10" s="345"/>
      <c r="H10" s="345"/>
      <c r="I10" s="345"/>
      <c r="J10" s="345"/>
    </row>
    <row r="11" ht="13.5"/>
    <row r="12" spans="1:10" ht="30" customHeight="1">
      <c r="A12" s="343" t="s">
        <v>411</v>
      </c>
      <c r="B12" s="343"/>
      <c r="C12" s="343"/>
      <c r="D12" s="343"/>
      <c r="E12" s="343"/>
      <c r="F12" s="343"/>
      <c r="G12" s="343"/>
      <c r="H12" s="343"/>
      <c r="I12" s="343"/>
      <c r="J12" s="343"/>
    </row>
    <row r="13" ht="13.5"/>
    <row r="14" spans="1:10" ht="29.25" customHeight="1">
      <c r="A14" s="343" t="s">
        <v>445</v>
      </c>
      <c r="B14" s="343"/>
      <c r="C14" s="343"/>
      <c r="D14" s="343"/>
      <c r="E14" s="343"/>
      <c r="F14" s="343"/>
      <c r="G14" s="343"/>
      <c r="H14" s="343"/>
      <c r="I14" s="343"/>
      <c r="J14" s="343"/>
    </row>
    <row r="15" ht="13.5"/>
    <row r="16" ht="13.5"/>
    <row r="17" ht="13.5">
      <c r="A17" s="179" t="s">
        <v>447</v>
      </c>
    </row>
    <row r="18" spans="1:10" ht="13.5">
      <c r="A18" s="344" t="s">
        <v>449</v>
      </c>
      <c r="B18" s="344"/>
      <c r="C18" s="344"/>
      <c r="D18" s="344"/>
      <c r="E18" s="344"/>
      <c r="F18" s="344"/>
      <c r="G18" s="344"/>
      <c r="H18" s="344"/>
      <c r="I18" s="344"/>
      <c r="J18" s="344"/>
    </row>
    <row r="19" ht="13.5">
      <c r="A19" s="180" t="s">
        <v>450</v>
      </c>
    </row>
    <row r="20" spans="1:10" ht="13.5">
      <c r="A20" s="344" t="s">
        <v>451</v>
      </c>
      <c r="B20" s="344"/>
      <c r="C20" s="344"/>
      <c r="D20" s="344"/>
      <c r="E20" s="344"/>
      <c r="F20" s="344"/>
      <c r="G20" s="344"/>
      <c r="H20" s="344"/>
      <c r="I20" s="344"/>
      <c r="J20" s="344"/>
    </row>
    <row r="21" ht="12.75">
      <c r="A21" s="179" t="s">
        <v>448</v>
      </c>
    </row>
    <row r="22" ht="12.75">
      <c r="A22" s="175" t="s">
        <v>446</v>
      </c>
    </row>
    <row r="24" ht="12.75">
      <c r="A24" s="179" t="s">
        <v>452</v>
      </c>
    </row>
    <row r="25" ht="12.75">
      <c r="A25" s="179" t="s">
        <v>453</v>
      </c>
    </row>
    <row r="26" ht="12.75">
      <c r="A26" s="179" t="s">
        <v>454</v>
      </c>
    </row>
    <row r="27" ht="12.75">
      <c r="A27" s="179" t="s">
        <v>539</v>
      </c>
    </row>
    <row r="29" spans="1:10" ht="82.5" customHeight="1">
      <c r="A29" s="341" t="s">
        <v>492</v>
      </c>
      <c r="B29" s="341"/>
      <c r="C29" s="341"/>
      <c r="D29" s="341"/>
      <c r="E29" s="341"/>
      <c r="F29" s="341"/>
      <c r="G29" s="341"/>
      <c r="H29" s="341"/>
      <c r="I29" s="341"/>
      <c r="J29" s="341"/>
    </row>
  </sheetData>
  <sheetProtection sheet="1" objects="1" scenarios="1"/>
  <mergeCells count="10">
    <mergeCell ref="A29:J29"/>
    <mergeCell ref="A1:J1"/>
    <mergeCell ref="A3:J5"/>
    <mergeCell ref="A14:J14"/>
    <mergeCell ref="A18:J18"/>
    <mergeCell ref="A20:J20"/>
    <mergeCell ref="A7:J7"/>
    <mergeCell ref="A8:J8"/>
    <mergeCell ref="A10:J10"/>
    <mergeCell ref="A12:J12"/>
  </mergeCells>
  <printOptions/>
  <pageMargins left="0.75" right="0.75" top="1" bottom="1" header="0.5" footer="0.5"/>
  <pageSetup horizontalDpi="600" verticalDpi="600" orientation="portrait"/>
  <drawing r:id="rId3"/>
  <legacyDrawing r:id="rId2"/>
</worksheet>
</file>

<file path=xl/worksheets/sheet10.xml><?xml version="1.0" encoding="utf-8"?>
<worksheet xmlns="http://schemas.openxmlformats.org/spreadsheetml/2006/main" xmlns:r="http://schemas.openxmlformats.org/officeDocument/2006/relationships">
  <dimension ref="C1:J38"/>
  <sheetViews>
    <sheetView zoomScale="125" zoomScaleNormal="125" zoomScaleSheetLayoutView="150" workbookViewId="0" topLeftCell="A1">
      <selection activeCell="H6" sqref="H6:J20"/>
    </sheetView>
  </sheetViews>
  <sheetFormatPr defaultColWidth="11.421875" defaultRowHeight="13.5"/>
  <cols>
    <col min="1" max="1" width="7.8515625" style="0" customWidth="1"/>
    <col min="2" max="2" width="5.421875" style="0" customWidth="1"/>
    <col min="3" max="3" width="13.8515625" style="0" customWidth="1"/>
    <col min="4" max="4" width="11.421875" style="0" customWidth="1"/>
    <col min="5" max="5" width="22.8515625" style="0" customWidth="1"/>
    <col min="6" max="6" width="22.00390625" style="0" customWidth="1"/>
    <col min="7" max="7" width="14.8515625" style="0" customWidth="1"/>
  </cols>
  <sheetData>
    <row r="1" spans="3:5" ht="12.75">
      <c r="C1" t="s">
        <v>293</v>
      </c>
      <c r="D1" s="352">
        <f>'S-1'!B1</f>
        <v>0</v>
      </c>
      <c r="E1" s="354"/>
    </row>
    <row r="3" ht="19.5" customHeight="1">
      <c r="E3" s="119" t="s">
        <v>487</v>
      </c>
    </row>
    <row r="4" spans="3:7" ht="12.75">
      <c r="C4" s="413" t="s">
        <v>519</v>
      </c>
      <c r="D4" s="413"/>
      <c r="E4" s="413"/>
      <c r="F4" s="413"/>
      <c r="G4" s="413"/>
    </row>
    <row r="5" spans="3:7" ht="12.75">
      <c r="C5" s="413"/>
      <c r="D5" s="413"/>
      <c r="E5" s="413"/>
      <c r="F5" s="413"/>
      <c r="G5" s="413"/>
    </row>
    <row r="6" spans="3:10" ht="12.75">
      <c r="C6" s="413"/>
      <c r="D6" s="413"/>
      <c r="E6" s="413"/>
      <c r="F6" s="413"/>
      <c r="G6" s="413"/>
      <c r="H6" s="413" t="s">
        <v>5</v>
      </c>
      <c r="I6" s="413"/>
      <c r="J6" s="413"/>
    </row>
    <row r="7" spans="3:10" ht="12.75">
      <c r="C7" s="414"/>
      <c r="D7" s="414"/>
      <c r="E7" s="414"/>
      <c r="F7" s="414"/>
      <c r="G7" s="414"/>
      <c r="H7" s="413"/>
      <c r="I7" s="413"/>
      <c r="J7" s="413"/>
    </row>
    <row r="8" spans="3:10" ht="19.5" customHeight="1">
      <c r="C8" s="409" t="s">
        <v>541</v>
      </c>
      <c r="D8" s="410"/>
      <c r="E8" s="410"/>
      <c r="F8" s="410"/>
      <c r="G8" s="411"/>
      <c r="H8" s="413"/>
      <c r="I8" s="413"/>
      <c r="J8" s="413"/>
    </row>
    <row r="9" spans="3:10" ht="19.5" customHeight="1">
      <c r="C9" s="412"/>
      <c r="D9" s="362"/>
      <c r="E9" s="362"/>
      <c r="F9" s="362"/>
      <c r="G9" s="363"/>
      <c r="H9" s="413"/>
      <c r="I9" s="413"/>
      <c r="J9" s="413"/>
    </row>
    <row r="10" spans="3:10" ht="19.5" customHeight="1">
      <c r="C10" s="412"/>
      <c r="D10" s="362"/>
      <c r="E10" s="362"/>
      <c r="F10" s="362"/>
      <c r="G10" s="363"/>
      <c r="H10" s="413"/>
      <c r="I10" s="413"/>
      <c r="J10" s="413"/>
    </row>
    <row r="11" spans="3:10" ht="19.5" customHeight="1">
      <c r="C11" s="412"/>
      <c r="D11" s="362"/>
      <c r="E11" s="362"/>
      <c r="F11" s="362"/>
      <c r="G11" s="363"/>
      <c r="H11" s="413"/>
      <c r="I11" s="413"/>
      <c r="J11" s="413"/>
    </row>
    <row r="12" spans="3:10" ht="12.75">
      <c r="C12" s="412"/>
      <c r="D12" s="362"/>
      <c r="E12" s="362"/>
      <c r="F12" s="362"/>
      <c r="G12" s="363"/>
      <c r="H12" s="413"/>
      <c r="I12" s="413"/>
      <c r="J12" s="413"/>
    </row>
    <row r="13" spans="3:10" ht="19.5" customHeight="1">
      <c r="C13" s="412"/>
      <c r="D13" s="362"/>
      <c r="E13" s="362"/>
      <c r="F13" s="362"/>
      <c r="G13" s="363"/>
      <c r="H13" s="413"/>
      <c r="I13" s="413"/>
      <c r="J13" s="413"/>
    </row>
    <row r="14" spans="3:10" ht="19.5" customHeight="1">
      <c r="C14" s="412"/>
      <c r="D14" s="362"/>
      <c r="E14" s="362"/>
      <c r="F14" s="362"/>
      <c r="G14" s="363"/>
      <c r="H14" s="413"/>
      <c r="I14" s="413"/>
      <c r="J14" s="413"/>
    </row>
    <row r="15" spans="3:10" ht="19.5" customHeight="1">
      <c r="C15" s="412"/>
      <c r="D15" s="362"/>
      <c r="E15" s="362"/>
      <c r="F15" s="362"/>
      <c r="G15" s="363"/>
      <c r="H15" s="413"/>
      <c r="I15" s="413"/>
      <c r="J15" s="413"/>
    </row>
    <row r="16" spans="3:10" ht="19.5" customHeight="1">
      <c r="C16" s="412"/>
      <c r="D16" s="362"/>
      <c r="E16" s="362"/>
      <c r="F16" s="362"/>
      <c r="G16" s="363"/>
      <c r="H16" s="413"/>
      <c r="I16" s="413"/>
      <c r="J16" s="413"/>
    </row>
    <row r="17" spans="3:10" ht="19.5" customHeight="1">
      <c r="C17" s="412"/>
      <c r="D17" s="362"/>
      <c r="E17" s="362"/>
      <c r="F17" s="362"/>
      <c r="G17" s="363"/>
      <c r="H17" s="413"/>
      <c r="I17" s="413"/>
      <c r="J17" s="413"/>
    </row>
    <row r="18" spans="3:10" ht="12.75">
      <c r="C18" s="121"/>
      <c r="D18" s="35"/>
      <c r="E18" s="35"/>
      <c r="F18" s="35"/>
      <c r="G18" s="249"/>
      <c r="H18" s="413"/>
      <c r="I18" s="413"/>
      <c r="J18" s="413"/>
    </row>
    <row r="19" spans="3:10" ht="19.5" customHeight="1">
      <c r="C19" s="412" t="s">
        <v>6</v>
      </c>
      <c r="D19" s="362"/>
      <c r="E19" s="362"/>
      <c r="F19" s="362"/>
      <c r="G19" s="363"/>
      <c r="H19" s="413"/>
      <c r="I19" s="413"/>
      <c r="J19" s="413"/>
    </row>
    <row r="20" spans="3:10" ht="19.5" customHeight="1">
      <c r="C20" s="412"/>
      <c r="D20" s="362"/>
      <c r="E20" s="362"/>
      <c r="F20" s="362"/>
      <c r="G20" s="363"/>
      <c r="H20" s="413"/>
      <c r="I20" s="413"/>
      <c r="J20" s="413"/>
    </row>
    <row r="21" spans="3:7" ht="19.5" customHeight="1">
      <c r="C21" s="412"/>
      <c r="D21" s="362"/>
      <c r="E21" s="362"/>
      <c r="F21" s="362"/>
      <c r="G21" s="363"/>
    </row>
    <row r="22" spans="3:7" ht="19.5" customHeight="1">
      <c r="C22" s="412"/>
      <c r="D22" s="362"/>
      <c r="E22" s="362"/>
      <c r="F22" s="362"/>
      <c r="G22" s="363"/>
    </row>
    <row r="23" spans="3:7" ht="19.5" customHeight="1">
      <c r="C23" s="412"/>
      <c r="D23" s="362"/>
      <c r="E23" s="362"/>
      <c r="F23" s="362"/>
      <c r="G23" s="363"/>
    </row>
    <row r="24" spans="3:7" ht="19.5" customHeight="1">
      <c r="C24" s="412"/>
      <c r="D24" s="362"/>
      <c r="E24" s="362"/>
      <c r="F24" s="362"/>
      <c r="G24" s="363"/>
    </row>
    <row r="25" spans="3:7" ht="19.5" customHeight="1">
      <c r="C25" s="412"/>
      <c r="D25" s="362"/>
      <c r="E25" s="362"/>
      <c r="F25" s="362"/>
      <c r="G25" s="363"/>
    </row>
    <row r="26" spans="3:7" ht="19.5" customHeight="1">
      <c r="C26" s="412"/>
      <c r="D26" s="362"/>
      <c r="E26" s="362"/>
      <c r="F26" s="362"/>
      <c r="G26" s="363"/>
    </row>
    <row r="27" spans="3:7" ht="19.5" customHeight="1">
      <c r="C27" s="412"/>
      <c r="D27" s="362"/>
      <c r="E27" s="362"/>
      <c r="F27" s="362"/>
      <c r="G27" s="363"/>
    </row>
    <row r="28" spans="3:7" ht="19.5" customHeight="1">
      <c r="C28" s="412"/>
      <c r="D28" s="362"/>
      <c r="E28" s="362"/>
      <c r="F28" s="362"/>
      <c r="G28" s="363"/>
    </row>
    <row r="29" spans="3:7" ht="19.5" customHeight="1">
      <c r="C29" s="412"/>
      <c r="D29" s="362"/>
      <c r="E29" s="362"/>
      <c r="F29" s="362"/>
      <c r="G29" s="363"/>
    </row>
    <row r="30" spans="3:7" ht="19.5" customHeight="1">
      <c r="C30" s="246"/>
      <c r="D30" s="247"/>
      <c r="E30" s="247"/>
      <c r="F30" s="247"/>
      <c r="G30" s="248"/>
    </row>
    <row r="31" spans="3:7" ht="19.5" customHeight="1">
      <c r="C31" s="403"/>
      <c r="D31" s="404"/>
      <c r="E31" s="404"/>
      <c r="F31" s="404"/>
      <c r="G31" s="405"/>
    </row>
    <row r="32" spans="3:7" ht="19.5" customHeight="1">
      <c r="C32" s="403"/>
      <c r="D32" s="404"/>
      <c r="E32" s="404"/>
      <c r="F32" s="404"/>
      <c r="G32" s="405"/>
    </row>
    <row r="33" spans="3:7" ht="19.5" customHeight="1">
      <c r="C33" s="403"/>
      <c r="D33" s="404"/>
      <c r="E33" s="404"/>
      <c r="F33" s="404"/>
      <c r="G33" s="405"/>
    </row>
    <row r="34" spans="3:7" ht="19.5" customHeight="1">
      <c r="C34" s="403"/>
      <c r="D34" s="404"/>
      <c r="E34" s="404"/>
      <c r="F34" s="404"/>
      <c r="G34" s="405"/>
    </row>
    <row r="35" spans="3:7" ht="19.5" customHeight="1">
      <c r="C35" s="403"/>
      <c r="D35" s="404"/>
      <c r="E35" s="404"/>
      <c r="F35" s="404"/>
      <c r="G35" s="405"/>
    </row>
    <row r="36" spans="3:7" ht="19.5" customHeight="1">
      <c r="C36" s="406"/>
      <c r="D36" s="407"/>
      <c r="E36" s="407"/>
      <c r="F36" s="407"/>
      <c r="G36" s="408"/>
    </row>
    <row r="38" spans="3:7" s="35" customFormat="1" ht="19.5" customHeight="1">
      <c r="C38" s="120"/>
      <c r="D38" s="120"/>
      <c r="E38" s="250" t="s">
        <v>488</v>
      </c>
      <c r="F38" s="120"/>
      <c r="G38" s="305" t="s">
        <v>518</v>
      </c>
    </row>
  </sheetData>
  <sheetProtection sheet="1" objects="1" scenarios="1"/>
  <mergeCells count="6">
    <mergeCell ref="H6:J20"/>
    <mergeCell ref="C31:G36"/>
    <mergeCell ref="D1:E1"/>
    <mergeCell ref="C8:G17"/>
    <mergeCell ref="C19:G29"/>
    <mergeCell ref="C4:G7"/>
  </mergeCells>
  <printOptions/>
  <pageMargins left="0.5" right="0.5" top="0.5" bottom="0.5" header="0" footer="0"/>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B1:J56"/>
  <sheetViews>
    <sheetView zoomScale="125" zoomScaleNormal="125" workbookViewId="0" topLeftCell="A1">
      <selection activeCell="K19" sqref="K19"/>
    </sheetView>
  </sheetViews>
  <sheetFormatPr defaultColWidth="11.421875" defaultRowHeight="13.5"/>
  <cols>
    <col min="1" max="1" width="9.00390625" style="0" customWidth="1"/>
    <col min="2" max="2" width="39.140625" style="0" customWidth="1"/>
    <col min="3" max="7" width="10.8515625" style="0" customWidth="1"/>
    <col min="8" max="8" width="10.8515625" style="0" hidden="1" customWidth="1"/>
    <col min="9" max="9" width="4.8515625" style="0" customWidth="1"/>
    <col min="10" max="16384" width="31.8515625" style="0" customWidth="1"/>
  </cols>
  <sheetData>
    <row r="1" spans="2:9" s="15" customFormat="1" ht="13.5" customHeight="1">
      <c r="B1" s="486"/>
      <c r="C1" s="487"/>
      <c r="D1" s="488" t="s">
        <v>293</v>
      </c>
      <c r="E1" s="489">
        <f>Cover!B9</f>
        <v>0</v>
      </c>
      <c r="F1" s="490"/>
      <c r="G1" s="491"/>
      <c r="H1" s="492"/>
      <c r="I1" s="486"/>
    </row>
    <row r="2" spans="2:9" s="15" customFormat="1" ht="13.5" customHeight="1">
      <c r="B2" s="493" t="s">
        <v>347</v>
      </c>
      <c r="C2" s="487"/>
      <c r="D2" s="486"/>
      <c r="E2" s="486"/>
      <c r="F2" s="486"/>
      <c r="G2" s="486"/>
      <c r="H2" s="486"/>
      <c r="I2" s="486"/>
    </row>
    <row r="3" spans="2:9" s="15" customFormat="1" ht="18" customHeight="1">
      <c r="B3" s="487" t="s">
        <v>359</v>
      </c>
      <c r="C3" s="487"/>
      <c r="D3" s="508" t="s">
        <v>196</v>
      </c>
      <c r="E3" s="509"/>
      <c r="F3" s="486"/>
      <c r="G3" s="486"/>
      <c r="H3" s="486"/>
      <c r="I3" s="486"/>
    </row>
    <row r="4" spans="2:9" s="15" customFormat="1" ht="3.75" customHeight="1">
      <c r="B4" s="487"/>
      <c r="C4" s="487"/>
      <c r="D4" s="510"/>
      <c r="E4" s="510"/>
      <c r="F4" s="486"/>
      <c r="G4" s="486"/>
      <c r="H4" s="486"/>
      <c r="I4" s="486"/>
    </row>
    <row r="5" spans="2:10" s="15" customFormat="1" ht="18" customHeight="1">
      <c r="B5" s="487" t="s">
        <v>360</v>
      </c>
      <c r="C5" s="487"/>
      <c r="D5" s="508" t="s">
        <v>195</v>
      </c>
      <c r="E5" s="509"/>
      <c r="F5" s="486"/>
      <c r="G5" s="486"/>
      <c r="H5" s="486"/>
      <c r="I5" s="486"/>
      <c r="J5" s="538" t="s">
        <v>4</v>
      </c>
    </row>
    <row r="6" spans="2:10" s="15" customFormat="1" ht="3.75" customHeight="1">
      <c r="B6" s="487"/>
      <c r="C6" s="487"/>
      <c r="D6" s="510"/>
      <c r="E6" s="510"/>
      <c r="F6" s="486"/>
      <c r="G6" s="486"/>
      <c r="H6" s="486"/>
      <c r="I6" s="486"/>
      <c r="J6" s="537"/>
    </row>
    <row r="7" spans="2:10" s="15" customFormat="1" ht="18" customHeight="1">
      <c r="B7" s="487" t="s">
        <v>361</v>
      </c>
      <c r="C7" s="487"/>
      <c r="D7" s="508" t="s">
        <v>194</v>
      </c>
      <c r="E7" s="509"/>
      <c r="F7" s="486"/>
      <c r="G7" s="486"/>
      <c r="H7" s="486"/>
      <c r="I7" s="486"/>
      <c r="J7" s="537"/>
    </row>
    <row r="8" spans="2:10" s="15" customFormat="1" ht="3.75" customHeight="1">
      <c r="B8" s="487"/>
      <c r="C8" s="487"/>
      <c r="D8" s="510"/>
      <c r="E8" s="510"/>
      <c r="F8" s="486"/>
      <c r="G8" s="486"/>
      <c r="H8" s="486"/>
      <c r="I8" s="486"/>
      <c r="J8" s="537"/>
    </row>
    <row r="9" spans="2:10" s="15" customFormat="1" ht="18" customHeight="1">
      <c r="B9" s="487" t="s">
        <v>362</v>
      </c>
      <c r="C9" s="487"/>
      <c r="D9" s="508" t="s">
        <v>194</v>
      </c>
      <c r="E9" s="509"/>
      <c r="F9" s="486"/>
      <c r="G9" s="486"/>
      <c r="H9" s="486"/>
      <c r="I9" s="486"/>
      <c r="J9" s="537"/>
    </row>
    <row r="10" spans="2:10" s="15" customFormat="1" ht="3.75" customHeight="1">
      <c r="B10" s="487"/>
      <c r="C10" s="487"/>
      <c r="D10" s="510"/>
      <c r="E10" s="510"/>
      <c r="F10" s="486"/>
      <c r="G10" s="486"/>
      <c r="H10" s="486"/>
      <c r="I10" s="486"/>
      <c r="J10" s="537"/>
    </row>
    <row r="11" spans="2:10" s="15" customFormat="1" ht="18" customHeight="1">
      <c r="B11" s="487" t="s">
        <v>363</v>
      </c>
      <c r="C11" s="487"/>
      <c r="D11" s="508" t="s">
        <v>194</v>
      </c>
      <c r="E11" s="509"/>
      <c r="F11" s="486"/>
      <c r="G11" s="486"/>
      <c r="H11" s="486"/>
      <c r="I11" s="486"/>
      <c r="J11" s="537"/>
    </row>
    <row r="12" spans="2:10" s="15" customFormat="1" ht="3.75" customHeight="1">
      <c r="B12" s="487"/>
      <c r="C12" s="487"/>
      <c r="D12" s="510"/>
      <c r="E12" s="510"/>
      <c r="F12" s="486"/>
      <c r="G12" s="486"/>
      <c r="H12" s="486"/>
      <c r="I12" s="486"/>
      <c r="J12" s="537"/>
    </row>
    <row r="13" spans="2:10" s="15" customFormat="1" ht="18" customHeight="1">
      <c r="B13" s="487" t="s">
        <v>364</v>
      </c>
      <c r="C13" s="487"/>
      <c r="D13" s="508" t="s">
        <v>194</v>
      </c>
      <c r="E13" s="509"/>
      <c r="F13" s="486"/>
      <c r="G13" s="486"/>
      <c r="H13" s="486"/>
      <c r="I13" s="486"/>
      <c r="J13" s="537"/>
    </row>
    <row r="14" spans="2:10" s="15" customFormat="1" ht="3.75" customHeight="1">
      <c r="B14" s="487"/>
      <c r="C14" s="487"/>
      <c r="D14" s="510"/>
      <c r="E14" s="510"/>
      <c r="F14" s="486"/>
      <c r="G14" s="486"/>
      <c r="H14" s="486"/>
      <c r="I14" s="486"/>
      <c r="J14" s="537"/>
    </row>
    <row r="15" spans="2:10" s="15" customFormat="1" ht="18" customHeight="1">
      <c r="B15" s="487" t="s">
        <v>365</v>
      </c>
      <c r="C15" s="487"/>
      <c r="D15" s="508" t="s">
        <v>194</v>
      </c>
      <c r="E15" s="509"/>
      <c r="F15" s="486"/>
      <c r="G15" s="486"/>
      <c r="H15" s="486"/>
      <c r="I15" s="486"/>
      <c r="J15" s="537"/>
    </row>
    <row r="16" spans="2:10" s="15" customFormat="1" ht="13.5" customHeight="1">
      <c r="B16" s="486"/>
      <c r="C16" s="486"/>
      <c r="D16" s="486"/>
      <c r="E16" s="486"/>
      <c r="F16" s="487"/>
      <c r="G16" s="486"/>
      <c r="H16" s="486"/>
      <c r="I16" s="486"/>
      <c r="J16" s="537"/>
    </row>
    <row r="17" spans="2:10" s="15" customFormat="1" ht="13.5" customHeight="1">
      <c r="B17" s="487"/>
      <c r="C17" s="487"/>
      <c r="D17" s="487"/>
      <c r="E17" s="487"/>
      <c r="F17" s="487"/>
      <c r="G17" s="487"/>
      <c r="H17" s="486"/>
      <c r="I17" s="486"/>
      <c r="J17" s="537"/>
    </row>
    <row r="18" spans="2:10" s="15" customFormat="1" ht="13.5" customHeight="1">
      <c r="B18" s="493" t="s">
        <v>366</v>
      </c>
      <c r="C18" s="487"/>
      <c r="D18" s="487"/>
      <c r="E18" s="487"/>
      <c r="F18" s="487"/>
      <c r="G18" s="487"/>
      <c r="H18" s="486"/>
      <c r="I18" s="486"/>
      <c r="J18" s="537"/>
    </row>
    <row r="19" spans="2:10" s="15" customFormat="1" ht="12" customHeight="1">
      <c r="B19" s="487"/>
      <c r="C19" s="494"/>
      <c r="D19" s="495" t="s">
        <v>212</v>
      </c>
      <c r="E19" s="495"/>
      <c r="F19" s="495"/>
      <c r="G19" s="496"/>
      <c r="H19" s="486"/>
      <c r="I19" s="486"/>
      <c r="J19" s="537"/>
    </row>
    <row r="20" spans="2:10" s="15" customFormat="1" ht="3.75" customHeight="1">
      <c r="B20" s="497"/>
      <c r="C20" s="498"/>
      <c r="D20" s="499" t="s">
        <v>290</v>
      </c>
      <c r="E20" s="499"/>
      <c r="F20" s="499"/>
      <c r="G20" s="498"/>
      <c r="H20" s="486"/>
      <c r="I20" s="486"/>
      <c r="J20" s="537"/>
    </row>
    <row r="21" spans="2:10" s="15" customFormat="1" ht="13.5" customHeight="1">
      <c r="B21" s="500" t="s">
        <v>213</v>
      </c>
      <c r="C21" s="500"/>
      <c r="D21" s="501" t="s">
        <v>336</v>
      </c>
      <c r="E21" s="501" t="s">
        <v>290</v>
      </c>
      <c r="F21" s="501" t="s">
        <v>290</v>
      </c>
      <c r="G21" s="500"/>
      <c r="H21" s="487"/>
      <c r="I21" s="486"/>
      <c r="J21" s="537"/>
    </row>
    <row r="22" spans="2:10" s="15" customFormat="1" ht="12" customHeight="1">
      <c r="B22" s="500" t="s">
        <v>214</v>
      </c>
      <c r="C22" s="500" t="s">
        <v>338</v>
      </c>
      <c r="D22" s="501" t="s">
        <v>339</v>
      </c>
      <c r="E22" s="501" t="s">
        <v>340</v>
      </c>
      <c r="F22" s="501" t="s">
        <v>341</v>
      </c>
      <c r="G22" s="500" t="s">
        <v>342</v>
      </c>
      <c r="H22" s="487"/>
      <c r="I22" s="486"/>
      <c r="J22" s="537"/>
    </row>
    <row r="23" spans="2:10" s="15" customFormat="1" ht="12" customHeight="1">
      <c r="B23" s="502" t="s">
        <v>215</v>
      </c>
      <c r="C23" s="502"/>
      <c r="D23" s="503" t="s">
        <v>343</v>
      </c>
      <c r="E23" s="503"/>
      <c r="F23" s="503"/>
      <c r="G23" s="502"/>
      <c r="H23" s="487"/>
      <c r="I23" s="486"/>
      <c r="J23" s="537"/>
    </row>
    <row r="24" spans="2:10" s="15" customFormat="1" ht="18" customHeight="1">
      <c r="B24" s="504" t="s">
        <v>216</v>
      </c>
      <c r="C24" s="504" t="s">
        <v>217</v>
      </c>
      <c r="D24" s="504"/>
      <c r="E24" s="504"/>
      <c r="F24" s="504"/>
      <c r="G24" s="504"/>
      <c r="H24" s="487"/>
      <c r="I24" s="486"/>
      <c r="J24" s="537"/>
    </row>
    <row r="25" spans="2:10" s="15" customFormat="1" ht="18" customHeight="1">
      <c r="B25" s="505" t="s">
        <v>197</v>
      </c>
      <c r="C25" s="505"/>
      <c r="D25" s="505"/>
      <c r="E25" s="505"/>
      <c r="F25" s="505"/>
      <c r="G25" s="505"/>
      <c r="H25" s="487"/>
      <c r="I25" s="486"/>
      <c r="J25" s="537"/>
    </row>
    <row r="26" spans="2:10" s="15" customFormat="1" ht="18" customHeight="1">
      <c r="B26" s="505"/>
      <c r="C26" s="505"/>
      <c r="D26" s="505"/>
      <c r="E26" s="505"/>
      <c r="F26" s="505"/>
      <c r="G26" s="505"/>
      <c r="H26" s="487"/>
      <c r="I26" s="486"/>
      <c r="J26" s="537"/>
    </row>
    <row r="27" spans="2:9" s="15" customFormat="1" ht="18" customHeight="1">
      <c r="B27" s="505"/>
      <c r="C27" s="505"/>
      <c r="D27" s="505"/>
      <c r="E27" s="505"/>
      <c r="F27" s="505"/>
      <c r="G27" s="505"/>
      <c r="H27" s="487"/>
      <c r="I27" s="486"/>
    </row>
    <row r="28" spans="2:9" s="15" customFormat="1" ht="18" customHeight="1">
      <c r="B28" s="505"/>
      <c r="C28" s="505"/>
      <c r="D28" s="505"/>
      <c r="E28" s="505"/>
      <c r="F28" s="505"/>
      <c r="G28" s="505"/>
      <c r="H28" s="486"/>
      <c r="I28" s="486"/>
    </row>
    <row r="29" spans="2:9" s="15" customFormat="1" ht="18" customHeight="1">
      <c r="B29" s="505"/>
      <c r="C29" s="505"/>
      <c r="D29" s="505"/>
      <c r="E29" s="505"/>
      <c r="F29" s="505"/>
      <c r="G29" s="505"/>
      <c r="H29" s="486"/>
      <c r="I29" s="486"/>
    </row>
    <row r="30" spans="2:9" s="15" customFormat="1" ht="18" customHeight="1">
      <c r="B30" s="505"/>
      <c r="C30" s="505"/>
      <c r="D30" s="505"/>
      <c r="E30" s="505"/>
      <c r="F30" s="505"/>
      <c r="G30" s="505"/>
      <c r="H30" s="486"/>
      <c r="I30" s="486"/>
    </row>
    <row r="31" spans="2:9" s="15" customFormat="1" ht="18" customHeight="1">
      <c r="B31" s="505"/>
      <c r="C31" s="505"/>
      <c r="D31" s="505"/>
      <c r="E31" s="505"/>
      <c r="F31" s="505"/>
      <c r="G31" s="505"/>
      <c r="H31" s="486"/>
      <c r="I31" s="486"/>
    </row>
    <row r="32" spans="2:9" s="15" customFormat="1" ht="18" customHeight="1">
      <c r="B32" s="505"/>
      <c r="C32" s="505"/>
      <c r="D32" s="505"/>
      <c r="E32" s="505"/>
      <c r="F32" s="505"/>
      <c r="G32" s="505"/>
      <c r="H32" s="486"/>
      <c r="I32" s="486"/>
    </row>
    <row r="33" spans="2:9" s="15" customFormat="1" ht="18" customHeight="1">
      <c r="B33" s="505"/>
      <c r="C33" s="505"/>
      <c r="D33" s="505"/>
      <c r="E33" s="505"/>
      <c r="F33" s="505"/>
      <c r="G33" s="505"/>
      <c r="H33" s="486"/>
      <c r="I33" s="486"/>
    </row>
    <row r="34" spans="2:9" s="15" customFormat="1" ht="18" customHeight="1">
      <c r="B34" s="505"/>
      <c r="C34" s="505"/>
      <c r="D34" s="505"/>
      <c r="E34" s="505"/>
      <c r="F34" s="505"/>
      <c r="G34" s="505"/>
      <c r="H34" s="486"/>
      <c r="I34" s="486"/>
    </row>
    <row r="35" spans="2:9" s="15" customFormat="1" ht="18" customHeight="1">
      <c r="B35" s="505"/>
      <c r="C35" s="505"/>
      <c r="D35" s="505"/>
      <c r="E35" s="505"/>
      <c r="F35" s="505"/>
      <c r="G35" s="505"/>
      <c r="H35" s="486"/>
      <c r="I35" s="486"/>
    </row>
    <row r="36" spans="2:9" s="15" customFormat="1" ht="18" customHeight="1">
      <c r="B36" s="505"/>
      <c r="C36" s="505"/>
      <c r="D36" s="505"/>
      <c r="E36" s="505"/>
      <c r="F36" s="505"/>
      <c r="G36" s="505"/>
      <c r="H36" s="486"/>
      <c r="I36" s="486"/>
    </row>
    <row r="37" spans="2:9" s="15" customFormat="1" ht="18" customHeight="1">
      <c r="B37" s="505"/>
      <c r="C37" s="505"/>
      <c r="D37" s="505"/>
      <c r="E37" s="505"/>
      <c r="F37" s="505"/>
      <c r="G37" s="505"/>
      <c r="H37" s="486"/>
      <c r="I37" s="486"/>
    </row>
    <row r="38" spans="2:9" s="15" customFormat="1" ht="18" customHeight="1">
      <c r="B38" s="505"/>
      <c r="C38" s="505"/>
      <c r="D38" s="505"/>
      <c r="E38" s="505"/>
      <c r="F38" s="505"/>
      <c r="G38" s="505"/>
      <c r="H38" s="486"/>
      <c r="I38" s="486"/>
    </row>
    <row r="39" spans="2:9" s="15" customFormat="1" ht="18" customHeight="1">
      <c r="B39" s="505"/>
      <c r="C39" s="505"/>
      <c r="D39" s="505"/>
      <c r="E39" s="505"/>
      <c r="F39" s="505"/>
      <c r="G39" s="505"/>
      <c r="H39" s="486"/>
      <c r="I39" s="486"/>
    </row>
    <row r="40" spans="2:9" s="15" customFormat="1" ht="18" customHeight="1">
      <c r="B40" s="505"/>
      <c r="C40" s="505"/>
      <c r="D40" s="505"/>
      <c r="E40" s="505"/>
      <c r="F40" s="505"/>
      <c r="G40" s="505"/>
      <c r="H40" s="486"/>
      <c r="I40" s="486"/>
    </row>
    <row r="41" spans="2:9" s="15" customFormat="1" ht="18" customHeight="1">
      <c r="B41" s="505"/>
      <c r="C41" s="505"/>
      <c r="D41" s="505"/>
      <c r="E41" s="505"/>
      <c r="F41" s="505"/>
      <c r="G41" s="505"/>
      <c r="H41" s="486"/>
      <c r="I41" s="486"/>
    </row>
    <row r="42" spans="2:9" s="15" customFormat="1" ht="18" customHeight="1">
      <c r="B42" s="505"/>
      <c r="C42" s="505"/>
      <c r="D42" s="505"/>
      <c r="E42" s="505"/>
      <c r="F42" s="505"/>
      <c r="G42" s="505"/>
      <c r="H42" s="486"/>
      <c r="I42" s="486"/>
    </row>
    <row r="43" spans="2:9" s="15" customFormat="1" ht="18" customHeight="1">
      <c r="B43" s="505"/>
      <c r="C43" s="505"/>
      <c r="D43" s="505"/>
      <c r="E43" s="505"/>
      <c r="F43" s="505"/>
      <c r="G43" s="505"/>
      <c r="H43" s="486"/>
      <c r="I43" s="486"/>
    </row>
    <row r="44" spans="2:9" s="15" customFormat="1" ht="18" customHeight="1">
      <c r="B44" s="505"/>
      <c r="C44" s="505"/>
      <c r="D44" s="505"/>
      <c r="E44" s="505"/>
      <c r="F44" s="505"/>
      <c r="G44" s="505"/>
      <c r="H44" s="486"/>
      <c r="I44" s="486"/>
    </row>
    <row r="45" spans="2:9" s="15" customFormat="1" ht="18" customHeight="1">
      <c r="B45" s="505"/>
      <c r="C45" s="505"/>
      <c r="D45" s="505"/>
      <c r="E45" s="505"/>
      <c r="F45" s="505"/>
      <c r="G45" s="505"/>
      <c r="H45" s="486"/>
      <c r="I45" s="486"/>
    </row>
    <row r="46" spans="2:9" s="15" customFormat="1" ht="18" customHeight="1">
      <c r="B46" s="505"/>
      <c r="C46" s="505"/>
      <c r="D46" s="505"/>
      <c r="E46" s="505"/>
      <c r="F46" s="505"/>
      <c r="G46" s="505"/>
      <c r="H46" s="486"/>
      <c r="I46" s="486"/>
    </row>
    <row r="47" spans="2:9" s="15" customFormat="1" ht="18" customHeight="1">
      <c r="B47" s="505"/>
      <c r="C47" s="505"/>
      <c r="D47" s="505"/>
      <c r="E47" s="505"/>
      <c r="F47" s="505"/>
      <c r="G47" s="505"/>
      <c r="H47" s="486"/>
      <c r="I47" s="486"/>
    </row>
    <row r="48" spans="2:9" s="15" customFormat="1" ht="18" customHeight="1">
      <c r="B48" s="505"/>
      <c r="C48" s="505"/>
      <c r="D48" s="505"/>
      <c r="E48" s="505"/>
      <c r="F48" s="505"/>
      <c r="G48" s="505"/>
      <c r="H48" s="486"/>
      <c r="I48" s="486"/>
    </row>
    <row r="49" spans="2:9" s="15" customFormat="1" ht="18" customHeight="1">
      <c r="B49" s="487"/>
      <c r="C49" s="487" t="s">
        <v>218</v>
      </c>
      <c r="D49" s="486"/>
      <c r="E49" s="487"/>
      <c r="F49" s="487"/>
      <c r="G49" s="487"/>
      <c r="H49" s="487"/>
      <c r="I49" s="487"/>
    </row>
    <row r="50" spans="2:9" s="15" customFormat="1" ht="18" customHeight="1">
      <c r="B50" s="487"/>
      <c r="C50" s="506" t="s">
        <v>219</v>
      </c>
      <c r="D50" s="487"/>
      <c r="E50" s="487"/>
      <c r="F50" s="487"/>
      <c r="G50" s="507" t="s">
        <v>518</v>
      </c>
      <c r="H50" s="507"/>
      <c r="I50" s="507"/>
    </row>
    <row r="51" s="15" customFormat="1" ht="10.5"/>
    <row r="52" s="15" customFormat="1" ht="10.5"/>
    <row r="53" spans="8:9" s="15" customFormat="1" ht="18" customHeight="1">
      <c r="H53" s="14"/>
      <c r="I53" s="14"/>
    </row>
    <row r="54" s="15" customFormat="1" ht="10.5"/>
    <row r="55" spans="3:9" s="15" customFormat="1" ht="18" customHeight="1">
      <c r="C55" s="14"/>
      <c r="D55" s="14"/>
      <c r="E55" s="14"/>
      <c r="F55" s="14"/>
      <c r="G55" s="14"/>
      <c r="H55" s="14"/>
      <c r="I55" s="14"/>
    </row>
    <row r="56" spans="2:9" s="15" customFormat="1" ht="13.5" customHeight="1">
      <c r="B56" s="14"/>
      <c r="C56" s="14"/>
      <c r="D56" s="14"/>
      <c r="E56" s="14"/>
      <c r="F56" s="14"/>
      <c r="G56" s="14"/>
      <c r="I56" s="14"/>
    </row>
    <row r="57" s="15" customFormat="1" ht="10.5"/>
    <row r="58" s="15" customFormat="1" ht="10.5"/>
    <row r="59" s="15" customFormat="1" ht="10.5"/>
    <row r="60" s="15" customFormat="1" ht="10.5"/>
  </sheetData>
  <sheetProtection sheet="1" objects="1" scenarios="1"/>
  <mergeCells count="10">
    <mergeCell ref="J5:J26"/>
    <mergeCell ref="E1:G1"/>
    <mergeCell ref="D3:E3"/>
    <mergeCell ref="D5:E5"/>
    <mergeCell ref="D7:E7"/>
    <mergeCell ref="G50:I50"/>
    <mergeCell ref="D9:E9"/>
    <mergeCell ref="D11:E11"/>
    <mergeCell ref="D13:E13"/>
    <mergeCell ref="D15:E15"/>
  </mergeCells>
  <printOptions/>
  <pageMargins left="0.5" right="0.5" top="0.5" bottom="0.5" header="0" footer="0"/>
  <pageSetup horizontalDpi="300" verticalDpi="300" orientation="portrait" scale="95"/>
</worksheet>
</file>

<file path=xl/worksheets/sheet12.xml><?xml version="1.0" encoding="utf-8"?>
<worksheet xmlns="http://schemas.openxmlformats.org/spreadsheetml/2006/main" xmlns:r="http://schemas.openxmlformats.org/officeDocument/2006/relationships">
  <dimension ref="A1:J45"/>
  <sheetViews>
    <sheetView zoomScale="125" zoomScaleNormal="125" workbookViewId="0" topLeftCell="A2">
      <selection activeCell="I25" sqref="I25"/>
    </sheetView>
  </sheetViews>
  <sheetFormatPr defaultColWidth="11.421875" defaultRowHeight="13.5"/>
  <cols>
    <col min="1" max="1" width="9.00390625" style="0" customWidth="1"/>
    <col min="2" max="2" width="34.140625" style="0" customWidth="1"/>
    <col min="3" max="6" width="10.8515625" style="0" customWidth="1"/>
    <col min="7" max="7" width="14.8515625" style="0" customWidth="1"/>
    <col min="8" max="8" width="5.8515625" style="0" customWidth="1"/>
    <col min="9" max="9" width="31.8515625" style="0" customWidth="1"/>
    <col min="10" max="10" width="11.8515625" style="0" customWidth="1"/>
    <col min="11" max="16384" width="31.8515625" style="0" customWidth="1"/>
  </cols>
  <sheetData>
    <row r="1" spans="1:8" ht="13.5" customHeight="1">
      <c r="A1" s="511"/>
      <c r="B1" s="511"/>
      <c r="C1" s="512"/>
      <c r="D1" s="512"/>
      <c r="E1" s="488" t="s">
        <v>293</v>
      </c>
      <c r="F1" s="489">
        <f>'L-1  '!E1</f>
        <v>0</v>
      </c>
      <c r="G1" s="490"/>
      <c r="H1" s="491"/>
    </row>
    <row r="2" spans="1:8" ht="12.75">
      <c r="A2" s="511"/>
      <c r="B2" s="511"/>
      <c r="C2" s="511"/>
      <c r="D2" s="511"/>
      <c r="E2" s="511"/>
      <c r="F2" s="511"/>
      <c r="G2" s="511"/>
      <c r="H2" s="511"/>
    </row>
    <row r="3" spans="1:8" ht="12.75">
      <c r="A3" s="511"/>
      <c r="B3" s="513" t="s">
        <v>335</v>
      </c>
      <c r="C3" s="511"/>
      <c r="D3" s="511"/>
      <c r="E3" s="511"/>
      <c r="F3" s="511"/>
      <c r="G3" s="511"/>
      <c r="H3" s="511"/>
    </row>
    <row r="4" spans="1:8" ht="12.75">
      <c r="A4" s="511"/>
      <c r="B4" s="511"/>
      <c r="C4" s="511"/>
      <c r="D4" s="511"/>
      <c r="E4" s="511"/>
      <c r="F4" s="511"/>
      <c r="G4" s="511"/>
      <c r="H4" s="511"/>
    </row>
    <row r="5" spans="1:8" ht="18" customHeight="1">
      <c r="A5" s="511"/>
      <c r="B5" s="512"/>
      <c r="C5" s="514" t="s">
        <v>481</v>
      </c>
      <c r="D5" s="515"/>
      <c r="E5" s="515"/>
      <c r="F5" s="515"/>
      <c r="G5" s="516"/>
      <c r="H5" s="511"/>
    </row>
    <row r="6" spans="1:8" ht="12" customHeight="1">
      <c r="A6" s="511"/>
      <c r="B6" s="517"/>
      <c r="C6" s="517"/>
      <c r="D6" s="517"/>
      <c r="E6" s="517"/>
      <c r="F6" s="517"/>
      <c r="G6" s="517"/>
      <c r="H6" s="511"/>
    </row>
    <row r="7" spans="1:8" ht="12" customHeight="1">
      <c r="A7" s="511"/>
      <c r="B7" s="518"/>
      <c r="C7" s="519"/>
      <c r="D7" s="519" t="s">
        <v>336</v>
      </c>
      <c r="E7" s="519"/>
      <c r="F7" s="511"/>
      <c r="G7" s="519"/>
      <c r="H7" s="511"/>
    </row>
    <row r="8" spans="1:8" ht="12" customHeight="1">
      <c r="A8" s="511"/>
      <c r="B8" s="519" t="s">
        <v>337</v>
      </c>
      <c r="C8" s="520" t="s">
        <v>338</v>
      </c>
      <c r="D8" s="519" t="s">
        <v>339</v>
      </c>
      <c r="E8" s="519" t="s">
        <v>340</v>
      </c>
      <c r="F8" s="521" t="s">
        <v>341</v>
      </c>
      <c r="G8" s="519" t="s">
        <v>342</v>
      </c>
      <c r="H8" s="511"/>
    </row>
    <row r="9" spans="1:10" ht="12" customHeight="1">
      <c r="A9" s="511"/>
      <c r="B9" s="522"/>
      <c r="C9" s="523"/>
      <c r="D9" s="523" t="s">
        <v>343</v>
      </c>
      <c r="E9" s="523"/>
      <c r="F9" s="523"/>
      <c r="G9" s="523"/>
      <c r="H9" s="511"/>
      <c r="I9" s="539" t="s">
        <v>3</v>
      </c>
      <c r="J9" s="372"/>
    </row>
    <row r="10" spans="1:10" ht="18" customHeight="1">
      <c r="A10" s="511"/>
      <c r="B10" s="524" t="s">
        <v>344</v>
      </c>
      <c r="C10" s="521">
        <v>1998</v>
      </c>
      <c r="D10" s="525"/>
      <c r="E10" s="525"/>
      <c r="F10" s="525"/>
      <c r="G10" s="525"/>
      <c r="H10" s="511"/>
      <c r="I10" s="372"/>
      <c r="J10" s="372"/>
    </row>
    <row r="11" spans="1:10" ht="18" customHeight="1">
      <c r="A11" s="511"/>
      <c r="B11" s="526" t="s">
        <v>198</v>
      </c>
      <c r="C11" s="527" t="s">
        <v>199</v>
      </c>
      <c r="D11" s="528"/>
      <c r="E11" s="528"/>
      <c r="F11" s="528"/>
      <c r="G11" s="528"/>
      <c r="H11" s="511"/>
      <c r="I11" s="372"/>
      <c r="J11" s="372"/>
    </row>
    <row r="12" spans="1:10" ht="18" customHeight="1">
      <c r="A12" s="511"/>
      <c r="B12" s="526" t="s">
        <v>200</v>
      </c>
      <c r="C12" s="527" t="s">
        <v>199</v>
      </c>
      <c r="D12" s="528"/>
      <c r="E12" s="528"/>
      <c r="F12" s="528"/>
      <c r="G12" s="528"/>
      <c r="H12" s="511"/>
      <c r="I12" s="372"/>
      <c r="J12" s="372"/>
    </row>
    <row r="13" spans="1:10" ht="18" customHeight="1">
      <c r="A13" s="511"/>
      <c r="B13" s="529"/>
      <c r="C13" s="528"/>
      <c r="D13" s="528"/>
      <c r="E13" s="528"/>
      <c r="F13" s="528"/>
      <c r="G13" s="528"/>
      <c r="H13" s="511"/>
      <c r="I13" s="372"/>
      <c r="J13" s="372"/>
    </row>
    <row r="14" spans="1:10" ht="18" customHeight="1">
      <c r="A14" s="511"/>
      <c r="B14" s="529"/>
      <c r="C14" s="528"/>
      <c r="D14" s="528"/>
      <c r="E14" s="528"/>
      <c r="F14" s="528"/>
      <c r="G14" s="528"/>
      <c r="H14" s="511"/>
      <c r="I14" s="372"/>
      <c r="J14" s="372"/>
    </row>
    <row r="15" spans="1:10" ht="18" customHeight="1">
      <c r="A15" s="511"/>
      <c r="B15" s="529"/>
      <c r="C15" s="528"/>
      <c r="D15" s="528"/>
      <c r="E15" s="528"/>
      <c r="F15" s="528"/>
      <c r="G15" s="528"/>
      <c r="H15" s="511"/>
      <c r="I15" s="372"/>
      <c r="J15" s="372"/>
    </row>
    <row r="16" spans="1:10" ht="18" customHeight="1">
      <c r="A16" s="511"/>
      <c r="B16" s="529"/>
      <c r="C16" s="528"/>
      <c r="D16" s="528"/>
      <c r="E16" s="528"/>
      <c r="F16" s="528"/>
      <c r="G16" s="528"/>
      <c r="H16" s="511"/>
      <c r="I16" s="372"/>
      <c r="J16" s="372"/>
    </row>
    <row r="17" spans="1:10" ht="18" customHeight="1">
      <c r="A17" s="511"/>
      <c r="B17" s="529"/>
      <c r="C17" s="528"/>
      <c r="D17" s="528"/>
      <c r="E17" s="528"/>
      <c r="F17" s="528"/>
      <c r="G17" s="528"/>
      <c r="H17" s="511"/>
      <c r="I17" s="372"/>
      <c r="J17" s="372"/>
    </row>
    <row r="18" spans="1:10" ht="18" customHeight="1">
      <c r="A18" s="511"/>
      <c r="B18" s="529"/>
      <c r="C18" s="528"/>
      <c r="D18" s="528"/>
      <c r="E18" s="528"/>
      <c r="F18" s="528"/>
      <c r="G18" s="528"/>
      <c r="H18" s="511"/>
      <c r="I18" s="372"/>
      <c r="J18" s="372"/>
    </row>
    <row r="19" spans="1:10" ht="18" customHeight="1">
      <c r="A19" s="511"/>
      <c r="B19" s="529"/>
      <c r="C19" s="528"/>
      <c r="D19" s="528"/>
      <c r="E19" s="528"/>
      <c r="F19" s="528"/>
      <c r="G19" s="528"/>
      <c r="H19" s="511"/>
      <c r="I19" s="372"/>
      <c r="J19" s="372"/>
    </row>
    <row r="20" spans="1:10" ht="18" customHeight="1">
      <c r="A20" s="511"/>
      <c r="B20" s="529"/>
      <c r="C20" s="528"/>
      <c r="D20" s="528"/>
      <c r="E20" s="528"/>
      <c r="F20" s="528"/>
      <c r="G20" s="528"/>
      <c r="H20" s="511"/>
      <c r="I20" s="372"/>
      <c r="J20" s="372"/>
    </row>
    <row r="21" spans="1:10" ht="18" customHeight="1">
      <c r="A21" s="511"/>
      <c r="B21" s="529"/>
      <c r="C21" s="528"/>
      <c r="D21" s="528"/>
      <c r="E21" s="528"/>
      <c r="F21" s="528"/>
      <c r="G21" s="528"/>
      <c r="H21" s="511"/>
      <c r="I21" s="372"/>
      <c r="J21" s="372"/>
    </row>
    <row r="22" spans="1:10" ht="18" customHeight="1">
      <c r="A22" s="511"/>
      <c r="B22" s="529"/>
      <c r="C22" s="528"/>
      <c r="D22" s="528"/>
      <c r="E22" s="528"/>
      <c r="F22" s="528"/>
      <c r="G22" s="528"/>
      <c r="H22" s="511"/>
      <c r="I22" s="372"/>
      <c r="J22" s="372"/>
    </row>
    <row r="23" spans="1:10" ht="18" customHeight="1">
      <c r="A23" s="511"/>
      <c r="B23" s="529"/>
      <c r="C23" s="528"/>
      <c r="D23" s="528"/>
      <c r="E23" s="528"/>
      <c r="F23" s="528"/>
      <c r="G23" s="528"/>
      <c r="H23" s="511"/>
      <c r="I23" s="372"/>
      <c r="J23" s="372"/>
    </row>
    <row r="24" spans="1:8" ht="18" customHeight="1">
      <c r="A24" s="511"/>
      <c r="B24" s="529"/>
      <c r="C24" s="528"/>
      <c r="D24" s="528"/>
      <c r="E24" s="528"/>
      <c r="F24" s="528"/>
      <c r="G24" s="528"/>
      <c r="H24" s="511"/>
    </row>
    <row r="25" spans="1:8" ht="18" customHeight="1">
      <c r="A25" s="511"/>
      <c r="B25" s="529"/>
      <c r="C25" s="528"/>
      <c r="D25" s="528"/>
      <c r="E25" s="528"/>
      <c r="F25" s="528"/>
      <c r="G25" s="528"/>
      <c r="H25" s="511"/>
    </row>
    <row r="26" spans="1:8" ht="18" customHeight="1">
      <c r="A26" s="511"/>
      <c r="B26" s="529"/>
      <c r="C26" s="528"/>
      <c r="D26" s="528"/>
      <c r="E26" s="528"/>
      <c r="F26" s="528"/>
      <c r="G26" s="528"/>
      <c r="H26" s="511"/>
    </row>
    <row r="27" spans="1:8" ht="18" customHeight="1">
      <c r="A27" s="511"/>
      <c r="B27" s="529"/>
      <c r="C27" s="528"/>
      <c r="D27" s="528"/>
      <c r="E27" s="528"/>
      <c r="F27" s="528"/>
      <c r="G27" s="528"/>
      <c r="H27" s="511"/>
    </row>
    <row r="28" spans="1:8" ht="18" customHeight="1">
      <c r="A28" s="511"/>
      <c r="B28" s="529"/>
      <c r="C28" s="528"/>
      <c r="D28" s="528"/>
      <c r="E28" s="528"/>
      <c r="F28" s="528"/>
      <c r="G28" s="528"/>
      <c r="H28" s="511"/>
    </row>
    <row r="29" spans="1:8" ht="18" customHeight="1">
      <c r="A29" s="511"/>
      <c r="B29" s="529"/>
      <c r="C29" s="528"/>
      <c r="D29" s="528"/>
      <c r="E29" s="528"/>
      <c r="F29" s="528"/>
      <c r="G29" s="528"/>
      <c r="H29" s="511"/>
    </row>
    <row r="30" spans="1:8" ht="18" customHeight="1">
      <c r="A30" s="511"/>
      <c r="B30" s="529"/>
      <c r="C30" s="528"/>
      <c r="D30" s="528"/>
      <c r="E30" s="528"/>
      <c r="F30" s="528"/>
      <c r="G30" s="528"/>
      <c r="H30" s="511"/>
    </row>
    <row r="31" spans="1:8" ht="18" customHeight="1">
      <c r="A31" s="511"/>
      <c r="B31" s="529"/>
      <c r="C31" s="528"/>
      <c r="D31" s="528"/>
      <c r="E31" s="528"/>
      <c r="F31" s="528"/>
      <c r="G31" s="528"/>
      <c r="H31" s="511"/>
    </row>
    <row r="32" spans="1:8" ht="18" customHeight="1">
      <c r="A32" s="511"/>
      <c r="B32" s="529"/>
      <c r="C32" s="528"/>
      <c r="D32" s="528"/>
      <c r="E32" s="528"/>
      <c r="F32" s="528"/>
      <c r="G32" s="528"/>
      <c r="H32" s="511"/>
    </row>
    <row r="33" spans="1:8" ht="18" customHeight="1">
      <c r="A33" s="511"/>
      <c r="B33" s="529"/>
      <c r="C33" s="528"/>
      <c r="D33" s="528"/>
      <c r="E33" s="528"/>
      <c r="F33" s="528"/>
      <c r="G33" s="528"/>
      <c r="H33" s="511"/>
    </row>
    <row r="34" spans="1:8" ht="18" customHeight="1">
      <c r="A34" s="511"/>
      <c r="B34" s="529"/>
      <c r="C34" s="528"/>
      <c r="D34" s="528"/>
      <c r="E34" s="528"/>
      <c r="F34" s="528"/>
      <c r="G34" s="528"/>
      <c r="H34" s="511"/>
    </row>
    <row r="35" spans="1:8" ht="18" customHeight="1">
      <c r="A35" s="511"/>
      <c r="B35" s="529"/>
      <c r="C35" s="528"/>
      <c r="D35" s="528"/>
      <c r="E35" s="528"/>
      <c r="F35" s="528"/>
      <c r="G35" s="528"/>
      <c r="H35" s="511"/>
    </row>
    <row r="36" spans="1:8" ht="18" customHeight="1">
      <c r="A36" s="511"/>
      <c r="B36" s="529"/>
      <c r="C36" s="528"/>
      <c r="D36" s="528"/>
      <c r="E36" s="528"/>
      <c r="F36" s="528"/>
      <c r="G36" s="528"/>
      <c r="H36" s="511"/>
    </row>
    <row r="37" spans="1:8" ht="18" customHeight="1">
      <c r="A37" s="511"/>
      <c r="B37" s="529"/>
      <c r="C37" s="528"/>
      <c r="D37" s="528"/>
      <c r="E37" s="528"/>
      <c r="F37" s="528"/>
      <c r="G37" s="528"/>
      <c r="H37" s="511"/>
    </row>
    <row r="38" spans="1:8" ht="18" customHeight="1">
      <c r="A38" s="511"/>
      <c r="B38" s="529"/>
      <c r="C38" s="528"/>
      <c r="D38" s="528"/>
      <c r="E38" s="528"/>
      <c r="F38" s="528"/>
      <c r="G38" s="528"/>
      <c r="H38" s="511"/>
    </row>
    <row r="39" spans="1:8" ht="18" customHeight="1">
      <c r="A39" s="511"/>
      <c r="B39" s="529"/>
      <c r="C39" s="528"/>
      <c r="D39" s="528"/>
      <c r="E39" s="528"/>
      <c r="F39" s="528"/>
      <c r="G39" s="528"/>
      <c r="H39" s="511"/>
    </row>
    <row r="40" spans="1:8" ht="18" customHeight="1">
      <c r="A40" s="511"/>
      <c r="B40" s="529"/>
      <c r="C40" s="528"/>
      <c r="D40" s="528"/>
      <c r="E40" s="528"/>
      <c r="F40" s="528"/>
      <c r="G40" s="528"/>
      <c r="H40" s="511"/>
    </row>
    <row r="41" spans="1:8" ht="18" customHeight="1">
      <c r="A41" s="511"/>
      <c r="B41" s="529"/>
      <c r="C41" s="528"/>
      <c r="D41" s="528"/>
      <c r="E41" s="528"/>
      <c r="F41" s="528"/>
      <c r="G41" s="528"/>
      <c r="H41" s="511"/>
    </row>
    <row r="42" spans="1:8" ht="18" customHeight="1">
      <c r="A42" s="511"/>
      <c r="B42" s="529"/>
      <c r="C42" s="528"/>
      <c r="D42" s="528"/>
      <c r="E42" s="528"/>
      <c r="F42" s="528"/>
      <c r="G42" s="528"/>
      <c r="H42" s="511"/>
    </row>
    <row r="43" spans="1:8" ht="18" customHeight="1">
      <c r="A43" s="511"/>
      <c r="B43" s="529"/>
      <c r="C43" s="528"/>
      <c r="D43" s="528"/>
      <c r="E43" s="528"/>
      <c r="F43" s="528"/>
      <c r="G43" s="528"/>
      <c r="H43" s="511"/>
    </row>
    <row r="44" spans="1:8" ht="18" customHeight="1">
      <c r="A44" s="511"/>
      <c r="B44" s="511"/>
      <c r="C44" s="512" t="s">
        <v>345</v>
      </c>
      <c r="D44" s="511"/>
      <c r="E44" s="512"/>
      <c r="F44" s="512"/>
      <c r="G44" s="512"/>
      <c r="H44" s="511"/>
    </row>
    <row r="45" spans="1:8" ht="18" customHeight="1">
      <c r="A45" s="511"/>
      <c r="B45" s="512"/>
      <c r="C45" s="512" t="s">
        <v>346</v>
      </c>
      <c r="D45" s="530"/>
      <c r="E45" s="530"/>
      <c r="F45" s="512"/>
      <c r="G45" s="507" t="s">
        <v>518</v>
      </c>
      <c r="H45" s="507"/>
    </row>
  </sheetData>
  <sheetProtection sheet="1" objects="1" scenarios="1"/>
  <mergeCells count="4">
    <mergeCell ref="F1:H1"/>
    <mergeCell ref="G45:H45"/>
    <mergeCell ref="C5:G5"/>
    <mergeCell ref="I9:J23"/>
  </mergeCells>
  <printOptions/>
  <pageMargins left="0.5" right="0.5" top="0.5" bottom="0.5" header="0" footer="0"/>
  <pageSetup horizontalDpi="300" verticalDpi="300" orientation="portrait" scale="93"/>
</worksheet>
</file>

<file path=xl/worksheets/sheet13.xml><?xml version="1.0" encoding="utf-8"?>
<worksheet xmlns="http://schemas.openxmlformats.org/spreadsheetml/2006/main" xmlns:r="http://schemas.openxmlformats.org/officeDocument/2006/relationships">
  <dimension ref="A1:G40"/>
  <sheetViews>
    <sheetView view="pageBreakPreview" zoomScale="60" workbookViewId="0" topLeftCell="A1">
      <selection activeCell="I6" sqref="I6"/>
    </sheetView>
  </sheetViews>
  <sheetFormatPr defaultColWidth="11.421875" defaultRowHeight="13.5"/>
  <cols>
    <col min="1" max="1" width="5.140625" style="0" customWidth="1"/>
    <col min="2" max="2" width="38.421875" style="0" customWidth="1"/>
    <col min="3" max="6" width="10.8515625" style="0" customWidth="1"/>
    <col min="7" max="7" width="15.140625" style="0" customWidth="1"/>
    <col min="8" max="16384" width="31.8515625" style="0" customWidth="1"/>
  </cols>
  <sheetData>
    <row r="1" spans="1:7" ht="13.5" customHeight="1">
      <c r="A1" s="307"/>
      <c r="B1" s="307"/>
      <c r="C1" s="308"/>
      <c r="D1" s="309" t="s">
        <v>293</v>
      </c>
      <c r="E1" s="415">
        <f>'L-2'!F1</f>
        <v>0</v>
      </c>
      <c r="F1" s="416"/>
      <c r="G1" s="417"/>
    </row>
    <row r="2" spans="1:7" ht="12.75">
      <c r="A2" s="307"/>
      <c r="B2" s="307"/>
      <c r="C2" s="307"/>
      <c r="D2" s="307"/>
      <c r="E2" s="307"/>
      <c r="F2" s="307"/>
      <c r="G2" s="307"/>
    </row>
    <row r="3" spans="1:7" ht="12.75">
      <c r="A3" s="307"/>
      <c r="B3" s="310" t="s">
        <v>367</v>
      </c>
      <c r="C3" s="307"/>
      <c r="D3" s="307"/>
      <c r="E3" s="307"/>
      <c r="F3" s="307"/>
      <c r="G3" s="307"/>
    </row>
    <row r="4" spans="1:7" ht="12.75">
      <c r="A4" s="307"/>
      <c r="B4" s="307"/>
      <c r="C4" s="307"/>
      <c r="D4" s="307"/>
      <c r="E4" s="307"/>
      <c r="F4" s="307"/>
      <c r="G4" s="307"/>
    </row>
    <row r="5" spans="1:7" ht="23.25" customHeight="1">
      <c r="A5" s="307"/>
      <c r="B5" s="308"/>
      <c r="C5" s="418" t="s">
        <v>481</v>
      </c>
      <c r="D5" s="419"/>
      <c r="E5" s="419"/>
      <c r="F5" s="419"/>
      <c r="G5" s="420"/>
    </row>
    <row r="6" spans="1:7" ht="12" customHeight="1">
      <c r="A6" s="307"/>
      <c r="B6" s="311"/>
      <c r="C6" s="311"/>
      <c r="D6" s="311"/>
      <c r="E6" s="311"/>
      <c r="F6" s="311"/>
      <c r="G6" s="311"/>
    </row>
    <row r="7" spans="1:7" ht="12" customHeight="1">
      <c r="A7" s="307"/>
      <c r="B7" s="312"/>
      <c r="C7" s="313"/>
      <c r="D7" s="313" t="s">
        <v>336</v>
      </c>
      <c r="E7" s="313"/>
      <c r="F7" s="307"/>
      <c r="G7" s="313"/>
    </row>
    <row r="8" spans="1:7" ht="12" customHeight="1">
      <c r="A8" s="307"/>
      <c r="B8" s="313" t="s">
        <v>337</v>
      </c>
      <c r="C8" s="314" t="s">
        <v>338</v>
      </c>
      <c r="D8" s="313" t="s">
        <v>339</v>
      </c>
      <c r="E8" s="313" t="s">
        <v>340</v>
      </c>
      <c r="F8" s="315" t="s">
        <v>341</v>
      </c>
      <c r="G8" s="313" t="s">
        <v>342</v>
      </c>
    </row>
    <row r="9" spans="1:7" ht="12" customHeight="1">
      <c r="A9" s="307"/>
      <c r="B9" s="316"/>
      <c r="C9" s="317"/>
      <c r="D9" s="317" t="s">
        <v>343</v>
      </c>
      <c r="E9" s="317"/>
      <c r="F9" s="317"/>
      <c r="G9" s="317"/>
    </row>
    <row r="10" spans="1:7" ht="20.25" customHeight="1">
      <c r="A10" s="307"/>
      <c r="B10" s="318" t="s">
        <v>290</v>
      </c>
      <c r="C10" s="319" t="s">
        <v>290</v>
      </c>
      <c r="D10" s="320"/>
      <c r="E10" s="320"/>
      <c r="F10" s="320"/>
      <c r="G10" s="320"/>
    </row>
    <row r="11" spans="1:7" ht="20.25" customHeight="1">
      <c r="A11" s="307"/>
      <c r="B11" s="318" t="s">
        <v>290</v>
      </c>
      <c r="C11" s="321" t="s">
        <v>290</v>
      </c>
      <c r="D11" s="320"/>
      <c r="E11" s="320"/>
      <c r="F11" s="320"/>
      <c r="G11" s="320"/>
    </row>
    <row r="12" spans="1:7" ht="20.25" customHeight="1">
      <c r="A12" s="307"/>
      <c r="B12" s="322"/>
      <c r="C12" s="320"/>
      <c r="D12" s="320"/>
      <c r="E12" s="320"/>
      <c r="F12" s="320"/>
      <c r="G12" s="320"/>
    </row>
    <row r="13" spans="1:7" ht="20.25" customHeight="1">
      <c r="A13" s="307"/>
      <c r="B13" s="322"/>
      <c r="C13" s="320"/>
      <c r="D13" s="320"/>
      <c r="E13" s="320"/>
      <c r="F13" s="320"/>
      <c r="G13" s="320"/>
    </row>
    <row r="14" spans="1:7" ht="20.25" customHeight="1">
      <c r="A14" s="307"/>
      <c r="B14" s="322"/>
      <c r="C14" s="320"/>
      <c r="D14" s="320"/>
      <c r="E14" s="320"/>
      <c r="F14" s="320"/>
      <c r="G14" s="320"/>
    </row>
    <row r="15" spans="1:7" ht="20.25" customHeight="1">
      <c r="A15" s="307"/>
      <c r="B15" s="322"/>
      <c r="C15" s="320"/>
      <c r="D15" s="320"/>
      <c r="E15" s="320"/>
      <c r="F15" s="320"/>
      <c r="G15" s="320"/>
    </row>
    <row r="16" spans="1:7" ht="20.25" customHeight="1">
      <c r="A16" s="307"/>
      <c r="B16" s="322"/>
      <c r="C16" s="320"/>
      <c r="D16" s="320"/>
      <c r="E16" s="320"/>
      <c r="F16" s="320"/>
      <c r="G16" s="320"/>
    </row>
    <row r="17" spans="1:7" ht="20.25" customHeight="1">
      <c r="A17" s="307"/>
      <c r="B17" s="322"/>
      <c r="C17" s="320"/>
      <c r="D17" s="320"/>
      <c r="E17" s="320"/>
      <c r="F17" s="320"/>
      <c r="G17" s="320"/>
    </row>
    <row r="18" spans="1:7" ht="20.25" customHeight="1">
      <c r="A18" s="307"/>
      <c r="B18" s="322"/>
      <c r="C18" s="320"/>
      <c r="D18" s="320"/>
      <c r="E18" s="320"/>
      <c r="F18" s="320"/>
      <c r="G18" s="320"/>
    </row>
    <row r="19" spans="1:7" ht="20.25" customHeight="1">
      <c r="A19" s="307"/>
      <c r="B19" s="322"/>
      <c r="C19" s="320"/>
      <c r="D19" s="320"/>
      <c r="E19" s="320"/>
      <c r="F19" s="320"/>
      <c r="G19" s="320"/>
    </row>
    <row r="20" spans="1:7" ht="20.25" customHeight="1">
      <c r="A20" s="307"/>
      <c r="B20" s="322"/>
      <c r="C20" s="320"/>
      <c r="D20" s="320"/>
      <c r="E20" s="320"/>
      <c r="F20" s="320"/>
      <c r="G20" s="320"/>
    </row>
    <row r="21" spans="1:7" ht="20.25" customHeight="1">
      <c r="A21" s="307"/>
      <c r="B21" s="322"/>
      <c r="C21" s="320"/>
      <c r="D21" s="320"/>
      <c r="E21" s="320"/>
      <c r="F21" s="320"/>
      <c r="G21" s="320"/>
    </row>
    <row r="22" spans="1:7" ht="20.25" customHeight="1">
      <c r="A22" s="307"/>
      <c r="B22" s="322"/>
      <c r="C22" s="320"/>
      <c r="D22" s="320"/>
      <c r="E22" s="320"/>
      <c r="F22" s="320"/>
      <c r="G22" s="320"/>
    </row>
    <row r="23" spans="1:7" ht="20.25" customHeight="1">
      <c r="A23" s="307"/>
      <c r="B23" s="322"/>
      <c r="C23" s="320"/>
      <c r="D23" s="320"/>
      <c r="E23" s="320"/>
      <c r="F23" s="320"/>
      <c r="G23" s="320"/>
    </row>
    <row r="24" spans="1:7" ht="20.25" customHeight="1">
      <c r="A24" s="307"/>
      <c r="B24" s="322"/>
      <c r="C24" s="320"/>
      <c r="D24" s="320"/>
      <c r="E24" s="320"/>
      <c r="F24" s="320"/>
      <c r="G24" s="320"/>
    </row>
    <row r="25" spans="1:7" ht="20.25" customHeight="1">
      <c r="A25" s="307"/>
      <c r="B25" s="322"/>
      <c r="C25" s="320"/>
      <c r="D25" s="320"/>
      <c r="E25" s="320"/>
      <c r="F25" s="320"/>
      <c r="G25" s="320"/>
    </row>
    <row r="26" spans="1:7" ht="20.25" customHeight="1">
      <c r="A26" s="307"/>
      <c r="B26" s="322"/>
      <c r="C26" s="320"/>
      <c r="D26" s="320"/>
      <c r="E26" s="320"/>
      <c r="F26" s="320"/>
      <c r="G26" s="320"/>
    </row>
    <row r="27" spans="1:7" ht="20.25" customHeight="1">
      <c r="A27" s="307"/>
      <c r="B27" s="322"/>
      <c r="C27" s="320"/>
      <c r="D27" s="320"/>
      <c r="E27" s="320"/>
      <c r="F27" s="320"/>
      <c r="G27" s="320"/>
    </row>
    <row r="28" spans="1:7" ht="20.25" customHeight="1">
      <c r="A28" s="307"/>
      <c r="B28" s="322"/>
      <c r="C28" s="320"/>
      <c r="D28" s="320"/>
      <c r="E28" s="320"/>
      <c r="F28" s="320"/>
      <c r="G28" s="320"/>
    </row>
    <row r="29" spans="1:7" ht="20.25" customHeight="1">
      <c r="A29" s="307"/>
      <c r="B29" s="322"/>
      <c r="C29" s="320"/>
      <c r="D29" s="320"/>
      <c r="E29" s="320"/>
      <c r="F29" s="320"/>
      <c r="G29" s="320"/>
    </row>
    <row r="30" spans="1:7" ht="20.25" customHeight="1">
      <c r="A30" s="307"/>
      <c r="B30" s="322"/>
      <c r="C30" s="320"/>
      <c r="D30" s="320"/>
      <c r="E30" s="320"/>
      <c r="F30" s="320"/>
      <c r="G30" s="320"/>
    </row>
    <row r="31" spans="1:7" ht="20.25" customHeight="1">
      <c r="A31" s="307"/>
      <c r="B31" s="322"/>
      <c r="C31" s="320"/>
      <c r="D31" s="320"/>
      <c r="E31" s="320"/>
      <c r="F31" s="320"/>
      <c r="G31" s="320"/>
    </row>
    <row r="32" spans="1:7" ht="20.25" customHeight="1">
      <c r="A32" s="307"/>
      <c r="B32" s="322"/>
      <c r="C32" s="320"/>
      <c r="D32" s="320"/>
      <c r="E32" s="320"/>
      <c r="F32" s="320"/>
      <c r="G32" s="320"/>
    </row>
    <row r="33" spans="1:7" ht="20.25" customHeight="1">
      <c r="A33" s="307"/>
      <c r="B33" s="322"/>
      <c r="C33" s="320"/>
      <c r="D33" s="320"/>
      <c r="E33" s="320"/>
      <c r="F33" s="320"/>
      <c r="G33" s="320"/>
    </row>
    <row r="34" spans="1:7" ht="20.25" customHeight="1">
      <c r="A34" s="307"/>
      <c r="B34" s="322"/>
      <c r="C34" s="320"/>
      <c r="D34" s="320"/>
      <c r="E34" s="320"/>
      <c r="F34" s="320"/>
      <c r="G34" s="320"/>
    </row>
    <row r="35" spans="1:7" ht="20.25" customHeight="1">
      <c r="A35" s="307"/>
      <c r="B35" s="322"/>
      <c r="C35" s="320"/>
      <c r="D35" s="320"/>
      <c r="E35" s="320"/>
      <c r="F35" s="320"/>
      <c r="G35" s="320"/>
    </row>
    <row r="36" spans="1:7" ht="20.25" customHeight="1">
      <c r="A36" s="307"/>
      <c r="B36" s="322"/>
      <c r="C36" s="320"/>
      <c r="D36" s="320"/>
      <c r="E36" s="320"/>
      <c r="F36" s="320"/>
      <c r="G36" s="320"/>
    </row>
    <row r="37" spans="1:7" ht="20.25" customHeight="1">
      <c r="A37" s="307"/>
      <c r="B37" s="322"/>
      <c r="C37" s="320"/>
      <c r="D37" s="320"/>
      <c r="E37" s="320"/>
      <c r="F37" s="320"/>
      <c r="G37" s="320"/>
    </row>
    <row r="38" spans="1:7" ht="20.25" customHeight="1">
      <c r="A38" s="307"/>
      <c r="B38" s="322"/>
      <c r="C38" s="320"/>
      <c r="D38" s="320"/>
      <c r="E38" s="320"/>
      <c r="F38" s="320"/>
      <c r="G38" s="320"/>
    </row>
    <row r="39" spans="1:7" ht="18" customHeight="1">
      <c r="A39" s="307"/>
      <c r="B39" s="307"/>
      <c r="C39" s="308" t="s">
        <v>345</v>
      </c>
      <c r="D39" s="307"/>
      <c r="E39" s="308"/>
      <c r="F39" s="308"/>
      <c r="G39" s="308"/>
    </row>
    <row r="40" spans="1:7" ht="18" customHeight="1">
      <c r="A40" s="307"/>
      <c r="B40" s="308"/>
      <c r="C40" s="323" t="s">
        <v>353</v>
      </c>
      <c r="D40" s="324"/>
      <c r="E40" s="324"/>
      <c r="F40" s="308"/>
      <c r="G40" s="325" t="s">
        <v>518</v>
      </c>
    </row>
  </sheetData>
  <sheetProtection/>
  <mergeCells count="2">
    <mergeCell ref="E1:G1"/>
    <mergeCell ref="C5:G5"/>
  </mergeCells>
  <printOptions/>
  <pageMargins left="0.5" right="0.5" top="0.5" bottom="0.5" header="0" footer="0"/>
  <pageSetup horizontalDpi="300" verticalDpi="300" orientation="portrait" scale="95"/>
</worksheet>
</file>

<file path=xl/worksheets/sheet14.xml><?xml version="1.0" encoding="utf-8"?>
<worksheet xmlns="http://schemas.openxmlformats.org/spreadsheetml/2006/main" xmlns:r="http://schemas.openxmlformats.org/officeDocument/2006/relationships">
  <dimension ref="B1:K132"/>
  <sheetViews>
    <sheetView zoomScale="125" zoomScaleNormal="125" workbookViewId="0" topLeftCell="A1">
      <selection activeCell="H10" sqref="H10"/>
    </sheetView>
  </sheetViews>
  <sheetFormatPr defaultColWidth="11.421875" defaultRowHeight="13.5"/>
  <cols>
    <col min="1" max="1" width="9.00390625" style="0" customWidth="1"/>
    <col min="2" max="2" width="16.00390625" style="0" customWidth="1"/>
    <col min="3" max="5" width="12.8515625" style="0" customWidth="1"/>
    <col min="6" max="6" width="23.57421875" style="0" customWidth="1"/>
    <col min="7" max="7" width="14.57421875" style="0" customWidth="1"/>
    <col min="8" max="8" width="5.8515625" style="0" customWidth="1"/>
    <col min="9" max="9" width="4.8515625" style="0" customWidth="1"/>
    <col min="10" max="10" width="31.8515625" style="0" customWidth="1"/>
    <col min="11" max="11" width="19.00390625" style="0" customWidth="1"/>
    <col min="12" max="16384" width="31.8515625" style="0" customWidth="1"/>
  </cols>
  <sheetData>
    <row r="1" spans="2:5" ht="19.5" customHeight="1">
      <c r="B1" t="s">
        <v>293</v>
      </c>
      <c r="C1" s="352">
        <f>'L-2A'!E1</f>
        <v>0</v>
      </c>
      <c r="D1" s="353"/>
      <c r="E1" s="354"/>
    </row>
    <row r="2" spans="2:7" ht="18" customHeight="1">
      <c r="B2" s="4"/>
      <c r="C2" s="26" t="s">
        <v>220</v>
      </c>
      <c r="D2" s="4"/>
      <c r="E2" s="4"/>
      <c r="F2" s="4"/>
      <c r="G2" s="12"/>
    </row>
    <row r="3" ht="12" customHeight="1">
      <c r="G3" s="12"/>
    </row>
    <row r="4" spans="2:7" ht="15" customHeight="1">
      <c r="B4" s="27" t="s">
        <v>221</v>
      </c>
      <c r="C4" s="28"/>
      <c r="D4" s="28"/>
      <c r="E4" s="28"/>
      <c r="F4" s="29"/>
      <c r="G4" s="7" t="s">
        <v>222</v>
      </c>
    </row>
    <row r="5" spans="2:11" ht="19.5" customHeight="1">
      <c r="B5" s="30" t="s">
        <v>223</v>
      </c>
      <c r="C5" s="31"/>
      <c r="D5" s="31"/>
      <c r="E5" s="31"/>
      <c r="F5" s="32"/>
      <c r="G5" s="33" t="s">
        <v>224</v>
      </c>
      <c r="J5" s="540" t="s">
        <v>2</v>
      </c>
      <c r="K5" s="413"/>
    </row>
    <row r="6" spans="2:11" ht="19.5" customHeight="1">
      <c r="B6" s="421" t="s">
        <v>290</v>
      </c>
      <c r="C6" s="422"/>
      <c r="D6" s="422"/>
      <c r="E6" s="422"/>
      <c r="F6" s="423"/>
      <c r="G6" s="150" t="s">
        <v>290</v>
      </c>
      <c r="J6" s="413"/>
      <c r="K6" s="413"/>
    </row>
    <row r="7" spans="2:11" ht="19.5" customHeight="1">
      <c r="B7" s="421" t="s">
        <v>290</v>
      </c>
      <c r="C7" s="422"/>
      <c r="D7" s="422"/>
      <c r="E7" s="422"/>
      <c r="F7" s="423"/>
      <c r="G7" s="151"/>
      <c r="J7" s="413"/>
      <c r="K7" s="413"/>
    </row>
    <row r="8" spans="2:11" ht="19.5" customHeight="1">
      <c r="B8" s="421" t="s">
        <v>290</v>
      </c>
      <c r="C8" s="422"/>
      <c r="D8" s="422"/>
      <c r="E8" s="422"/>
      <c r="F8" s="423"/>
      <c r="G8" s="151"/>
      <c r="J8" s="413"/>
      <c r="K8" s="413"/>
    </row>
    <row r="9" spans="2:11" ht="19.5" customHeight="1">
      <c r="B9" s="421" t="s">
        <v>290</v>
      </c>
      <c r="C9" s="422"/>
      <c r="D9" s="422"/>
      <c r="E9" s="422"/>
      <c r="F9" s="423"/>
      <c r="G9" s="151"/>
      <c r="J9" s="413"/>
      <c r="K9" s="413"/>
    </row>
    <row r="10" spans="2:11" ht="19.5" customHeight="1">
      <c r="B10" s="421" t="s">
        <v>290</v>
      </c>
      <c r="C10" s="422"/>
      <c r="D10" s="422"/>
      <c r="E10" s="422"/>
      <c r="F10" s="423"/>
      <c r="G10" s="151"/>
      <c r="J10" s="413"/>
      <c r="K10" s="413"/>
    </row>
    <row r="11" spans="2:11" ht="19.5" customHeight="1">
      <c r="B11" s="421" t="s">
        <v>290</v>
      </c>
      <c r="C11" s="422"/>
      <c r="D11" s="422"/>
      <c r="E11" s="422"/>
      <c r="F11" s="423"/>
      <c r="G11" s="128"/>
      <c r="J11" s="413"/>
      <c r="K11" s="413"/>
    </row>
    <row r="12" spans="2:11" ht="19.5" customHeight="1">
      <c r="B12" s="421" t="s">
        <v>290</v>
      </c>
      <c r="C12" s="422"/>
      <c r="D12" s="422"/>
      <c r="E12" s="422"/>
      <c r="F12" s="423"/>
      <c r="G12" s="151"/>
      <c r="J12" s="413"/>
      <c r="K12" s="413"/>
    </row>
    <row r="13" spans="2:11" ht="19.5" customHeight="1">
      <c r="B13" s="421" t="s">
        <v>290</v>
      </c>
      <c r="C13" s="422"/>
      <c r="D13" s="422"/>
      <c r="E13" s="422"/>
      <c r="F13" s="423"/>
      <c r="G13" s="151"/>
      <c r="J13" s="413"/>
      <c r="K13" s="413"/>
    </row>
    <row r="14" spans="2:11" ht="19.5" customHeight="1">
      <c r="B14" s="421" t="s">
        <v>290</v>
      </c>
      <c r="C14" s="422"/>
      <c r="D14" s="422"/>
      <c r="E14" s="422"/>
      <c r="F14" s="423"/>
      <c r="G14" s="151"/>
      <c r="J14" s="413"/>
      <c r="K14" s="413"/>
    </row>
    <row r="15" spans="2:11" ht="19.5" customHeight="1">
      <c r="B15" s="421" t="s">
        <v>290</v>
      </c>
      <c r="C15" s="422"/>
      <c r="D15" s="422"/>
      <c r="E15" s="422"/>
      <c r="F15" s="423"/>
      <c r="G15" s="151"/>
      <c r="J15" s="413"/>
      <c r="K15" s="413"/>
    </row>
    <row r="16" spans="2:11" ht="19.5" customHeight="1">
      <c r="B16" s="421" t="s">
        <v>290</v>
      </c>
      <c r="C16" s="422"/>
      <c r="D16" s="422"/>
      <c r="E16" s="422"/>
      <c r="F16" s="423"/>
      <c r="G16" s="151"/>
      <c r="J16" s="413"/>
      <c r="K16" s="413"/>
    </row>
    <row r="17" spans="2:11" ht="19.5" customHeight="1">
      <c r="B17" s="421" t="s">
        <v>290</v>
      </c>
      <c r="C17" s="422"/>
      <c r="D17" s="422"/>
      <c r="E17" s="422"/>
      <c r="F17" s="423"/>
      <c r="G17" s="151"/>
      <c r="J17" s="413"/>
      <c r="K17" s="413"/>
    </row>
    <row r="18" spans="2:7" ht="19.5" customHeight="1">
      <c r="B18" s="421" t="s">
        <v>290</v>
      </c>
      <c r="C18" s="422"/>
      <c r="D18" s="422"/>
      <c r="E18" s="422"/>
      <c r="F18" s="423"/>
      <c r="G18" s="151"/>
    </row>
    <row r="19" spans="2:7" ht="19.5" customHeight="1">
      <c r="B19" s="421" t="s">
        <v>290</v>
      </c>
      <c r="C19" s="422"/>
      <c r="D19" s="422"/>
      <c r="E19" s="422"/>
      <c r="F19" s="423"/>
      <c r="G19" s="125"/>
    </row>
    <row r="20" spans="2:7" ht="19.5" customHeight="1">
      <c r="B20" s="421" t="s">
        <v>290</v>
      </c>
      <c r="C20" s="422"/>
      <c r="D20" s="422"/>
      <c r="E20" s="422"/>
      <c r="F20" s="423"/>
      <c r="G20" s="125"/>
    </row>
    <row r="21" spans="2:7" ht="19.5" customHeight="1">
      <c r="B21" s="421" t="s">
        <v>290</v>
      </c>
      <c r="C21" s="422"/>
      <c r="D21" s="422"/>
      <c r="E21" s="422"/>
      <c r="F21" s="423"/>
      <c r="G21" s="152"/>
    </row>
    <row r="22" spans="2:7" ht="19.5" customHeight="1">
      <c r="B22" s="421" t="s">
        <v>290</v>
      </c>
      <c r="C22" s="422"/>
      <c r="D22" s="422"/>
      <c r="E22" s="422"/>
      <c r="F22" s="423"/>
      <c r="G22" s="152"/>
    </row>
    <row r="23" spans="2:7" ht="19.5" customHeight="1">
      <c r="B23" s="421" t="s">
        <v>290</v>
      </c>
      <c r="C23" s="422"/>
      <c r="D23" s="422"/>
      <c r="E23" s="422"/>
      <c r="F23" s="423"/>
      <c r="G23" s="152"/>
    </row>
    <row r="24" spans="2:7" ht="19.5" customHeight="1">
      <c r="B24" s="421" t="s">
        <v>290</v>
      </c>
      <c r="C24" s="422"/>
      <c r="D24" s="422"/>
      <c r="E24" s="422"/>
      <c r="F24" s="423"/>
      <c r="G24" s="152"/>
    </row>
    <row r="25" spans="2:7" ht="19.5" customHeight="1">
      <c r="B25" s="421" t="s">
        <v>290</v>
      </c>
      <c r="C25" s="422"/>
      <c r="D25" s="422"/>
      <c r="E25" s="422"/>
      <c r="F25" s="423"/>
      <c r="G25" s="152"/>
    </row>
    <row r="26" spans="2:7" ht="19.5" customHeight="1">
      <c r="B26" s="421" t="s">
        <v>290</v>
      </c>
      <c r="C26" s="422"/>
      <c r="D26" s="422"/>
      <c r="E26" s="422"/>
      <c r="F26" s="423"/>
      <c r="G26" s="152"/>
    </row>
    <row r="27" spans="2:7" ht="19.5" customHeight="1">
      <c r="B27" s="421" t="s">
        <v>290</v>
      </c>
      <c r="C27" s="422"/>
      <c r="D27" s="422"/>
      <c r="E27" s="422"/>
      <c r="F27" s="423"/>
      <c r="G27" s="152"/>
    </row>
    <row r="28" spans="2:7" ht="19.5" customHeight="1">
      <c r="B28" s="421" t="s">
        <v>290</v>
      </c>
      <c r="C28" s="422"/>
      <c r="D28" s="422"/>
      <c r="E28" s="422"/>
      <c r="F28" s="423"/>
      <c r="G28" s="152"/>
    </row>
    <row r="29" spans="2:7" ht="19.5" customHeight="1">
      <c r="B29" s="421" t="s">
        <v>290</v>
      </c>
      <c r="C29" s="422"/>
      <c r="D29" s="422"/>
      <c r="E29" s="422"/>
      <c r="F29" s="423"/>
      <c r="G29" s="152"/>
    </row>
    <row r="30" spans="2:7" ht="19.5" customHeight="1">
      <c r="B30" s="421" t="s">
        <v>290</v>
      </c>
      <c r="C30" s="422"/>
      <c r="D30" s="422"/>
      <c r="E30" s="422"/>
      <c r="F30" s="423"/>
      <c r="G30" s="152"/>
    </row>
    <row r="31" spans="2:7" ht="19.5" customHeight="1">
      <c r="B31" s="421" t="s">
        <v>290</v>
      </c>
      <c r="C31" s="422"/>
      <c r="D31" s="422"/>
      <c r="E31" s="422"/>
      <c r="F31" s="423"/>
      <c r="G31" s="152"/>
    </row>
    <row r="32" spans="2:7" ht="19.5" customHeight="1">
      <c r="B32" s="421" t="s">
        <v>290</v>
      </c>
      <c r="C32" s="422"/>
      <c r="D32" s="422"/>
      <c r="E32" s="422"/>
      <c r="F32" s="423"/>
      <c r="G32" s="152"/>
    </row>
    <row r="33" spans="2:7" ht="19.5" customHeight="1">
      <c r="B33" s="421" t="s">
        <v>290</v>
      </c>
      <c r="C33" s="422"/>
      <c r="D33" s="422"/>
      <c r="E33" s="422"/>
      <c r="F33" s="423"/>
      <c r="G33" s="152"/>
    </row>
    <row r="34" spans="2:7" ht="19.5" customHeight="1">
      <c r="B34" s="421" t="s">
        <v>290</v>
      </c>
      <c r="C34" s="422"/>
      <c r="D34" s="422"/>
      <c r="E34" s="422"/>
      <c r="F34" s="423"/>
      <c r="G34" s="152"/>
    </row>
    <row r="35" spans="2:7" ht="19.5" customHeight="1">
      <c r="B35" s="421" t="s">
        <v>290</v>
      </c>
      <c r="C35" s="422"/>
      <c r="D35" s="422"/>
      <c r="E35" s="422"/>
      <c r="F35" s="423"/>
      <c r="G35" s="152"/>
    </row>
    <row r="36" spans="2:7" ht="19.5" customHeight="1">
      <c r="B36" s="421" t="s">
        <v>290</v>
      </c>
      <c r="C36" s="422"/>
      <c r="D36" s="422"/>
      <c r="E36" s="422"/>
      <c r="F36" s="423"/>
      <c r="G36" s="152"/>
    </row>
    <row r="37" spans="2:7" ht="19.5" customHeight="1">
      <c r="B37" s="421" t="s">
        <v>290</v>
      </c>
      <c r="C37" s="422"/>
      <c r="D37" s="422"/>
      <c r="E37" s="422"/>
      <c r="F37" s="423"/>
      <c r="G37" s="152"/>
    </row>
    <row r="38" spans="3:7" ht="15" customHeight="1">
      <c r="C38" s="34" t="s">
        <v>225</v>
      </c>
      <c r="E38" s="4"/>
      <c r="F38" s="4"/>
      <c r="G38" s="4"/>
    </row>
    <row r="39" spans="5:7" ht="19.5" customHeight="1">
      <c r="E39" s="257" t="s">
        <v>226</v>
      </c>
      <c r="G39" s="305" t="s">
        <v>518</v>
      </c>
    </row>
    <row r="48" ht="13.5" customHeight="1">
      <c r="C48" s="4"/>
    </row>
    <row r="130" spans="2:7" ht="12.75">
      <c r="B130" s="35"/>
      <c r="C130" s="35"/>
      <c r="D130" s="35"/>
      <c r="E130" s="35"/>
      <c r="F130" s="35"/>
      <c r="G130" s="35"/>
    </row>
    <row r="131" spans="2:7" ht="18" customHeight="1">
      <c r="B131" s="12"/>
      <c r="C131" s="12"/>
      <c r="D131" s="12"/>
      <c r="E131" s="12"/>
      <c r="F131" s="12"/>
      <c r="G131" s="36"/>
    </row>
    <row r="132" spans="2:7" ht="18" customHeight="1">
      <c r="B132" s="35"/>
      <c r="C132" s="12"/>
      <c r="D132" s="35"/>
      <c r="E132" s="35"/>
      <c r="F132" s="12"/>
      <c r="G132" s="37"/>
    </row>
  </sheetData>
  <sheetProtection sheet="1" objects="1" scenarios="1"/>
  <mergeCells count="34">
    <mergeCell ref="J5:K17"/>
    <mergeCell ref="C1:E1"/>
    <mergeCell ref="B6:F6"/>
    <mergeCell ref="B7:F7"/>
    <mergeCell ref="B8:F8"/>
    <mergeCell ref="B9:F9"/>
    <mergeCell ref="B10:F10"/>
    <mergeCell ref="B11:F11"/>
    <mergeCell ref="B12:F12"/>
    <mergeCell ref="B13:F13"/>
    <mergeCell ref="B14:F14"/>
    <mergeCell ref="B15:F15"/>
    <mergeCell ref="B16:F16"/>
    <mergeCell ref="B17:F17"/>
    <mergeCell ref="B18:F18"/>
    <mergeCell ref="B19:F19"/>
    <mergeCell ref="B20:F20"/>
    <mergeCell ref="B21:F21"/>
    <mergeCell ref="B22:F22"/>
    <mergeCell ref="B23:F23"/>
    <mergeCell ref="B24:F24"/>
    <mergeCell ref="B25:F25"/>
    <mergeCell ref="B26:F26"/>
    <mergeCell ref="B27:F27"/>
    <mergeCell ref="B28:F28"/>
    <mergeCell ref="B35:F35"/>
    <mergeCell ref="B36:F36"/>
    <mergeCell ref="B37:F37"/>
    <mergeCell ref="B29:F29"/>
    <mergeCell ref="B30:F30"/>
    <mergeCell ref="B31:F31"/>
    <mergeCell ref="B34:F34"/>
    <mergeCell ref="B32:F32"/>
    <mergeCell ref="B33:F33"/>
  </mergeCells>
  <printOptions/>
  <pageMargins left="0.5" right="0.5" top="0.5" bottom="0.5" header="0" footer="0"/>
  <pageSetup horizontalDpi="300" verticalDpi="300" orientation="portrait" scale="94"/>
</worksheet>
</file>

<file path=xl/worksheets/sheet15.xml><?xml version="1.0" encoding="utf-8"?>
<worksheet xmlns="http://schemas.openxmlformats.org/spreadsheetml/2006/main" xmlns:r="http://schemas.openxmlformats.org/officeDocument/2006/relationships">
  <dimension ref="B1:L34"/>
  <sheetViews>
    <sheetView tabSelected="1" workbookViewId="0" topLeftCell="A1">
      <selection activeCell="I20" sqref="I20"/>
    </sheetView>
  </sheetViews>
  <sheetFormatPr defaultColWidth="11.421875" defaultRowHeight="13.5"/>
  <cols>
    <col min="1" max="1" width="3.8515625" style="430" customWidth="1"/>
    <col min="2" max="2" width="15.8515625" style="430" customWidth="1"/>
    <col min="3" max="3" width="15.140625" style="430" customWidth="1"/>
    <col min="4" max="4" width="27.8515625" style="430" customWidth="1"/>
    <col min="5" max="5" width="15.140625" style="430" customWidth="1"/>
    <col min="6" max="7" width="14.140625" style="430" customWidth="1"/>
    <col min="8" max="16384" width="10.57421875" style="430" customWidth="1"/>
  </cols>
  <sheetData>
    <row r="1" spans="2:7" ht="13.5">
      <c r="B1" s="431" t="s">
        <v>293</v>
      </c>
      <c r="C1" s="352">
        <f>'L-2A'!E1</f>
        <v>0</v>
      </c>
      <c r="D1" s="353"/>
      <c r="E1" s="354"/>
      <c r="F1" s="431"/>
      <c r="G1" s="431"/>
    </row>
    <row r="2" spans="2:7" ht="13.5">
      <c r="B2" s="431"/>
      <c r="C2" s="432"/>
      <c r="D2" s="432"/>
      <c r="E2" s="432"/>
      <c r="F2" s="431"/>
      <c r="G2" s="431"/>
    </row>
    <row r="3" spans="2:7" ht="18">
      <c r="B3" s="433"/>
      <c r="C3" s="434" t="s">
        <v>282</v>
      </c>
      <c r="D3" s="435"/>
      <c r="E3" s="435"/>
      <c r="F3" s="435"/>
      <c r="G3" s="436"/>
    </row>
    <row r="4" spans="2:7" ht="6.75" customHeight="1">
      <c r="B4" s="431"/>
      <c r="C4" s="431"/>
      <c r="D4" s="431"/>
      <c r="E4" s="431"/>
      <c r="F4" s="431"/>
      <c r="G4" s="436"/>
    </row>
    <row r="5" spans="2:7" ht="27.75" customHeight="1">
      <c r="B5" s="437" t="s">
        <v>221</v>
      </c>
      <c r="C5" s="438"/>
      <c r="D5" s="438"/>
      <c r="E5" s="439" t="s">
        <v>283</v>
      </c>
      <c r="F5" s="440"/>
      <c r="G5" s="441" t="s">
        <v>284</v>
      </c>
    </row>
    <row r="6" spans="2:12" ht="30" customHeight="1">
      <c r="B6" s="442" t="s">
        <v>285</v>
      </c>
      <c r="C6" s="443"/>
      <c r="D6" s="444"/>
      <c r="E6" s="445" t="s">
        <v>286</v>
      </c>
      <c r="F6" s="446"/>
      <c r="G6" s="447">
        <v>4</v>
      </c>
      <c r="H6" s="543" t="s">
        <v>0</v>
      </c>
      <c r="I6" s="542"/>
      <c r="J6" s="542"/>
      <c r="K6" s="542"/>
      <c r="L6" s="542"/>
    </row>
    <row r="7" spans="2:12" ht="19.5" customHeight="1">
      <c r="B7" s="448" t="s">
        <v>290</v>
      </c>
      <c r="C7" s="449"/>
      <c r="D7" s="450"/>
      <c r="E7" s="448"/>
      <c r="F7" s="450"/>
      <c r="G7" s="451" t="s">
        <v>290</v>
      </c>
      <c r="H7" s="541"/>
      <c r="I7" s="542"/>
      <c r="J7" s="542"/>
      <c r="K7" s="542"/>
      <c r="L7" s="542"/>
    </row>
    <row r="8" spans="2:12" ht="19.5" customHeight="1">
      <c r="B8" s="448"/>
      <c r="C8" s="449"/>
      <c r="D8" s="450"/>
      <c r="E8" s="448"/>
      <c r="F8" s="450"/>
      <c r="G8" s="452"/>
      <c r="H8" s="541"/>
      <c r="I8" s="542"/>
      <c r="J8" s="542"/>
      <c r="K8" s="542"/>
      <c r="L8" s="542"/>
    </row>
    <row r="9" spans="2:12" ht="19.5" customHeight="1">
      <c r="B9" s="448" t="s">
        <v>290</v>
      </c>
      <c r="C9" s="449"/>
      <c r="D9" s="450"/>
      <c r="E9" s="448"/>
      <c r="F9" s="450"/>
      <c r="G9" s="452"/>
      <c r="H9" s="541"/>
      <c r="I9" s="542"/>
      <c r="J9" s="542"/>
      <c r="K9" s="542"/>
      <c r="L9" s="542"/>
    </row>
    <row r="10" spans="2:12" ht="19.5" customHeight="1">
      <c r="B10" s="448" t="s">
        <v>290</v>
      </c>
      <c r="C10" s="449"/>
      <c r="D10" s="450"/>
      <c r="E10" s="448"/>
      <c r="F10" s="450"/>
      <c r="G10" s="452"/>
      <c r="H10" s="541"/>
      <c r="I10" s="542"/>
      <c r="J10" s="542"/>
      <c r="K10" s="542"/>
      <c r="L10" s="542"/>
    </row>
    <row r="11" spans="2:12" ht="19.5" customHeight="1">
      <c r="B11" s="448" t="s">
        <v>290</v>
      </c>
      <c r="C11" s="449"/>
      <c r="D11" s="450"/>
      <c r="E11" s="448"/>
      <c r="F11" s="450"/>
      <c r="G11" s="452"/>
      <c r="H11" s="541"/>
      <c r="I11" s="542"/>
      <c r="J11" s="542"/>
      <c r="K11" s="542"/>
      <c r="L11" s="542"/>
    </row>
    <row r="12" spans="2:12" ht="19.5" customHeight="1">
      <c r="B12" s="448" t="s">
        <v>290</v>
      </c>
      <c r="C12" s="449"/>
      <c r="D12" s="450"/>
      <c r="E12" s="448"/>
      <c r="F12" s="450"/>
      <c r="G12" s="453"/>
      <c r="H12" s="541"/>
      <c r="I12" s="542"/>
      <c r="J12" s="542"/>
      <c r="K12" s="542"/>
      <c r="L12" s="542"/>
    </row>
    <row r="13" spans="2:12" ht="19.5" customHeight="1">
      <c r="B13" s="454"/>
      <c r="C13" s="455"/>
      <c r="D13" s="456"/>
      <c r="E13" s="454"/>
      <c r="F13" s="456"/>
      <c r="G13" s="457"/>
      <c r="H13" s="541"/>
      <c r="I13" s="542"/>
      <c r="J13" s="542"/>
      <c r="K13" s="542"/>
      <c r="L13" s="542"/>
    </row>
    <row r="14" spans="2:12" ht="19.5" customHeight="1">
      <c r="B14" s="454"/>
      <c r="C14" s="455"/>
      <c r="D14" s="456"/>
      <c r="E14" s="454"/>
      <c r="F14" s="456"/>
      <c r="G14" s="457"/>
      <c r="H14" s="541"/>
      <c r="I14" s="542"/>
      <c r="J14" s="542"/>
      <c r="K14" s="542"/>
      <c r="L14" s="542"/>
    </row>
    <row r="15" spans="2:12" ht="19.5" customHeight="1">
      <c r="B15" s="448" t="s">
        <v>290</v>
      </c>
      <c r="C15" s="449"/>
      <c r="D15" s="450"/>
      <c r="E15" s="448"/>
      <c r="F15" s="450"/>
      <c r="G15" s="452"/>
      <c r="H15" s="541"/>
      <c r="I15" s="542"/>
      <c r="J15" s="542"/>
      <c r="K15" s="542"/>
      <c r="L15" s="542"/>
    </row>
    <row r="16" spans="2:12" ht="19.5" customHeight="1">
      <c r="B16" s="448" t="s">
        <v>290</v>
      </c>
      <c r="C16" s="449"/>
      <c r="D16" s="450"/>
      <c r="E16" s="448"/>
      <c r="F16" s="450"/>
      <c r="G16" s="452"/>
      <c r="H16" s="541"/>
      <c r="I16" s="542"/>
      <c r="J16" s="542"/>
      <c r="K16" s="542"/>
      <c r="L16" s="542"/>
    </row>
    <row r="17" spans="2:7" ht="19.5" customHeight="1">
      <c r="B17" s="448" t="s">
        <v>290</v>
      </c>
      <c r="C17" s="449"/>
      <c r="D17" s="450"/>
      <c r="E17" s="448"/>
      <c r="F17" s="450"/>
      <c r="G17" s="469"/>
    </row>
    <row r="18" spans="2:7" ht="13.5">
      <c r="B18" s="431"/>
      <c r="C18" s="458" t="s">
        <v>287</v>
      </c>
      <c r="D18" s="431"/>
      <c r="E18" s="435"/>
      <c r="F18" s="435"/>
      <c r="G18" s="435"/>
    </row>
    <row r="19" spans="2:7" ht="9" customHeight="1">
      <c r="B19" s="431"/>
      <c r="D19" s="431"/>
      <c r="E19" s="435" t="s">
        <v>290</v>
      </c>
      <c r="F19" s="431"/>
      <c r="G19" s="459" t="s">
        <v>290</v>
      </c>
    </row>
    <row r="20" spans="2:7" ht="13.5">
      <c r="B20" s="460" t="s">
        <v>211</v>
      </c>
      <c r="C20" s="461"/>
      <c r="D20" s="461"/>
      <c r="E20" s="461"/>
      <c r="F20" s="461"/>
      <c r="G20" s="461"/>
    </row>
    <row r="21" spans="2:7" ht="30.75" customHeight="1" thickBot="1">
      <c r="B21" s="462"/>
      <c r="C21" s="462"/>
      <c r="D21" s="462"/>
      <c r="E21" s="462"/>
      <c r="F21" s="462"/>
      <c r="G21" s="462"/>
    </row>
    <row r="22" ht="9" customHeight="1"/>
    <row r="23" ht="15.75" customHeight="1">
      <c r="B23" s="463" t="s">
        <v>202</v>
      </c>
    </row>
    <row r="24" spans="2:7" s="464" customFormat="1" ht="55.5" customHeight="1">
      <c r="B24" s="470" t="s">
        <v>192</v>
      </c>
      <c r="C24" s="461"/>
      <c r="D24" s="461"/>
      <c r="E24" s="461"/>
      <c r="F24" s="461"/>
      <c r="G24" s="461"/>
    </row>
    <row r="25" spans="2:7" ht="13.5">
      <c r="B25" s="461" t="s">
        <v>203</v>
      </c>
      <c r="C25" s="461"/>
      <c r="D25" s="461"/>
      <c r="E25" s="461"/>
      <c r="F25" s="461"/>
      <c r="G25" s="461"/>
    </row>
    <row r="26" spans="2:7" ht="13.5">
      <c r="B26" s="461"/>
      <c r="C26" s="461"/>
      <c r="D26" s="461"/>
      <c r="E26" s="461"/>
      <c r="F26" s="461"/>
      <c r="G26" s="461"/>
    </row>
    <row r="27" ht="13.5">
      <c r="B27" s="465" t="s">
        <v>204</v>
      </c>
    </row>
    <row r="28" spans="2:7" s="464" customFormat="1" ht="30" customHeight="1">
      <c r="B28" s="461" t="s">
        <v>205</v>
      </c>
      <c r="C28" s="461"/>
      <c r="D28" s="461"/>
      <c r="E28" s="461"/>
      <c r="F28" s="461"/>
      <c r="G28" s="461"/>
    </row>
    <row r="29" spans="2:7" ht="26.25" customHeight="1">
      <c r="B29" s="461" t="s">
        <v>206</v>
      </c>
      <c r="C29" s="466"/>
      <c r="D29" s="466"/>
      <c r="E29" s="466"/>
      <c r="F29" s="466"/>
      <c r="G29" s="466"/>
    </row>
    <row r="30" spans="2:7" ht="27" customHeight="1">
      <c r="B30" s="461" t="s">
        <v>207</v>
      </c>
      <c r="C30" s="461"/>
      <c r="D30" s="461"/>
      <c r="E30" s="461"/>
      <c r="F30" s="461"/>
      <c r="G30" s="461"/>
    </row>
    <row r="31" spans="2:7" ht="27" customHeight="1">
      <c r="B31" s="461" t="s">
        <v>208</v>
      </c>
      <c r="C31" s="461"/>
      <c r="D31" s="461"/>
      <c r="E31" s="461"/>
      <c r="F31" s="461"/>
      <c r="G31" s="461"/>
    </row>
    <row r="32" ht="9" customHeight="1">
      <c r="B32" s="467"/>
    </row>
    <row r="33" spans="2:7" ht="42" customHeight="1">
      <c r="B33" s="461" t="s">
        <v>209</v>
      </c>
      <c r="C33" s="461"/>
      <c r="D33" s="461"/>
      <c r="E33" s="461"/>
      <c r="F33" s="461"/>
      <c r="G33" s="461"/>
    </row>
    <row r="34" spans="4:7" ht="13.5">
      <c r="D34" s="430" t="s">
        <v>210</v>
      </c>
      <c r="G34" s="468">
        <v>40522</v>
      </c>
    </row>
  </sheetData>
  <sheetProtection sheet="1" objects="1" scenarios="1"/>
  <mergeCells count="35">
    <mergeCell ref="H6:L16"/>
    <mergeCell ref="B20:G21"/>
    <mergeCell ref="E16:F16"/>
    <mergeCell ref="E17:F17"/>
    <mergeCell ref="B11:D11"/>
    <mergeCell ref="B12:D12"/>
    <mergeCell ref="B15:D15"/>
    <mergeCell ref="B16:D16"/>
    <mergeCell ref="C1:E1"/>
    <mergeCell ref="E7:F7"/>
    <mergeCell ref="E8:F8"/>
    <mergeCell ref="E9:F9"/>
    <mergeCell ref="B6:D6"/>
    <mergeCell ref="E6:F6"/>
    <mergeCell ref="E5:F5"/>
    <mergeCell ref="B30:G30"/>
    <mergeCell ref="E10:F10"/>
    <mergeCell ref="B7:D7"/>
    <mergeCell ref="B8:D8"/>
    <mergeCell ref="B9:D9"/>
    <mergeCell ref="B10:D10"/>
    <mergeCell ref="B17:D17"/>
    <mergeCell ref="E11:F11"/>
    <mergeCell ref="E12:F12"/>
    <mergeCell ref="E15:F15"/>
    <mergeCell ref="B31:G31"/>
    <mergeCell ref="B33:G33"/>
    <mergeCell ref="B29:G29"/>
    <mergeCell ref="B13:D13"/>
    <mergeCell ref="B14:D14"/>
    <mergeCell ref="E13:F13"/>
    <mergeCell ref="E14:F14"/>
    <mergeCell ref="B24:G24"/>
    <mergeCell ref="B25:G26"/>
    <mergeCell ref="B28:G28"/>
  </mergeCells>
  <printOptions/>
  <pageMargins left="0.5" right="0.5" top="0.5" bottom="0.5" header="0" footer="0"/>
  <pageSetup horizontalDpi="600" verticalDpi="600" orientation="portrait"/>
</worksheet>
</file>

<file path=xl/worksheets/sheet16.xml><?xml version="1.0" encoding="utf-8"?>
<worksheet xmlns="http://schemas.openxmlformats.org/spreadsheetml/2006/main" xmlns:r="http://schemas.openxmlformats.org/officeDocument/2006/relationships">
  <dimension ref="A1:H132"/>
  <sheetViews>
    <sheetView view="pageBreakPreview" zoomScale="60" workbookViewId="0" topLeftCell="A1">
      <selection activeCell="J19" sqref="J19"/>
    </sheetView>
  </sheetViews>
  <sheetFormatPr defaultColWidth="11.421875" defaultRowHeight="13.5"/>
  <cols>
    <col min="1" max="1" width="9.00390625" style="0" customWidth="1"/>
    <col min="2" max="4" width="12.8515625" style="0" customWidth="1"/>
    <col min="5" max="5" width="21.421875" style="0" customWidth="1"/>
    <col min="6" max="6" width="23.140625" style="0" customWidth="1"/>
    <col min="7" max="7" width="11.140625" style="0" customWidth="1"/>
    <col min="8" max="8" width="5.8515625" style="0" customWidth="1"/>
    <col min="9" max="9" width="4.8515625" style="0" customWidth="1"/>
    <col min="10" max="16384" width="31.8515625" style="0" customWidth="1"/>
  </cols>
  <sheetData>
    <row r="1" spans="1:8" ht="19.5" customHeight="1">
      <c r="A1" s="307"/>
      <c r="B1" s="307" t="s">
        <v>293</v>
      </c>
      <c r="C1" s="427">
        <f>'L-3'!C1</f>
        <v>0</v>
      </c>
      <c r="D1" s="428"/>
      <c r="E1" s="429"/>
      <c r="F1" s="307"/>
      <c r="G1" s="307"/>
      <c r="H1" s="307"/>
    </row>
    <row r="2" spans="1:8" ht="18" customHeight="1">
      <c r="A2" s="307"/>
      <c r="B2" s="308"/>
      <c r="C2" s="326" t="s">
        <v>354</v>
      </c>
      <c r="D2" s="308"/>
      <c r="E2" s="308"/>
      <c r="F2" s="308"/>
      <c r="G2" s="324"/>
      <c r="H2" s="307"/>
    </row>
    <row r="3" spans="1:8" ht="12" customHeight="1">
      <c r="A3" s="307"/>
      <c r="B3" s="307"/>
      <c r="C3" s="307"/>
      <c r="D3" s="307"/>
      <c r="E3" s="307"/>
      <c r="F3" s="307"/>
      <c r="G3" s="324"/>
      <c r="H3" s="307"/>
    </row>
    <row r="4" spans="1:8" ht="15" customHeight="1">
      <c r="A4" s="307"/>
      <c r="B4" s="327" t="s">
        <v>221</v>
      </c>
      <c r="C4" s="328"/>
      <c r="D4" s="328"/>
      <c r="E4" s="328"/>
      <c r="F4" s="329"/>
      <c r="G4" s="330" t="s">
        <v>222</v>
      </c>
      <c r="H4" s="307"/>
    </row>
    <row r="5" spans="1:8" ht="19.5" customHeight="1">
      <c r="A5" s="307"/>
      <c r="B5" s="424" t="s">
        <v>290</v>
      </c>
      <c r="C5" s="425"/>
      <c r="D5" s="425"/>
      <c r="E5" s="425"/>
      <c r="F5" s="426"/>
      <c r="G5" s="331" t="s">
        <v>290</v>
      </c>
      <c r="H5" s="307"/>
    </row>
    <row r="6" spans="1:8" ht="19.5" customHeight="1">
      <c r="A6" s="307"/>
      <c r="B6" s="424" t="s">
        <v>290</v>
      </c>
      <c r="C6" s="425"/>
      <c r="D6" s="425"/>
      <c r="E6" s="425"/>
      <c r="F6" s="426"/>
      <c r="G6" s="331" t="s">
        <v>290</v>
      </c>
      <c r="H6" s="307"/>
    </row>
    <row r="7" spans="1:8" ht="19.5" customHeight="1">
      <c r="A7" s="307"/>
      <c r="B7" s="424" t="s">
        <v>290</v>
      </c>
      <c r="C7" s="425"/>
      <c r="D7" s="425"/>
      <c r="E7" s="425"/>
      <c r="F7" s="426"/>
      <c r="G7" s="332"/>
      <c r="H7" s="307"/>
    </row>
    <row r="8" spans="1:8" ht="19.5" customHeight="1">
      <c r="A8" s="307"/>
      <c r="B8" s="424" t="s">
        <v>290</v>
      </c>
      <c r="C8" s="425"/>
      <c r="D8" s="425"/>
      <c r="E8" s="425"/>
      <c r="F8" s="426"/>
      <c r="G8" s="332"/>
      <c r="H8" s="307"/>
    </row>
    <row r="9" spans="1:8" ht="19.5" customHeight="1">
      <c r="A9" s="307"/>
      <c r="B9" s="424" t="s">
        <v>290</v>
      </c>
      <c r="C9" s="425"/>
      <c r="D9" s="425"/>
      <c r="E9" s="425"/>
      <c r="F9" s="426"/>
      <c r="G9" s="332"/>
      <c r="H9" s="307"/>
    </row>
    <row r="10" spans="1:8" ht="19.5" customHeight="1">
      <c r="A10" s="307"/>
      <c r="B10" s="424" t="s">
        <v>290</v>
      </c>
      <c r="C10" s="425"/>
      <c r="D10" s="425"/>
      <c r="E10" s="425"/>
      <c r="F10" s="426"/>
      <c r="G10" s="332"/>
      <c r="H10" s="307"/>
    </row>
    <row r="11" spans="1:8" ht="19.5" customHeight="1">
      <c r="A11" s="307"/>
      <c r="B11" s="424" t="s">
        <v>290</v>
      </c>
      <c r="C11" s="425"/>
      <c r="D11" s="425"/>
      <c r="E11" s="425"/>
      <c r="F11" s="426"/>
      <c r="G11" s="322"/>
      <c r="H11" s="307"/>
    </row>
    <row r="12" spans="1:8" ht="19.5" customHeight="1">
      <c r="A12" s="307"/>
      <c r="B12" s="424" t="s">
        <v>290</v>
      </c>
      <c r="C12" s="425"/>
      <c r="D12" s="425"/>
      <c r="E12" s="425"/>
      <c r="F12" s="426"/>
      <c r="G12" s="332"/>
      <c r="H12" s="307"/>
    </row>
    <row r="13" spans="1:8" ht="19.5" customHeight="1">
      <c r="A13" s="307"/>
      <c r="B13" s="424" t="s">
        <v>290</v>
      </c>
      <c r="C13" s="425"/>
      <c r="D13" s="425"/>
      <c r="E13" s="425"/>
      <c r="F13" s="426"/>
      <c r="G13" s="332"/>
      <c r="H13" s="307"/>
    </row>
    <row r="14" spans="1:8" ht="19.5" customHeight="1">
      <c r="A14" s="307"/>
      <c r="B14" s="424" t="s">
        <v>290</v>
      </c>
      <c r="C14" s="425"/>
      <c r="D14" s="425"/>
      <c r="E14" s="425"/>
      <c r="F14" s="426"/>
      <c r="G14" s="332"/>
      <c r="H14" s="307"/>
    </row>
    <row r="15" spans="1:8" ht="19.5" customHeight="1">
      <c r="A15" s="307"/>
      <c r="B15" s="424" t="s">
        <v>290</v>
      </c>
      <c r="C15" s="425"/>
      <c r="D15" s="425"/>
      <c r="E15" s="425"/>
      <c r="F15" s="426"/>
      <c r="G15" s="332"/>
      <c r="H15" s="307"/>
    </row>
    <row r="16" spans="1:8" ht="19.5" customHeight="1">
      <c r="A16" s="307"/>
      <c r="B16" s="424" t="s">
        <v>290</v>
      </c>
      <c r="C16" s="425"/>
      <c r="D16" s="425"/>
      <c r="E16" s="425"/>
      <c r="F16" s="426"/>
      <c r="G16" s="332"/>
      <c r="H16" s="307"/>
    </row>
    <row r="17" spans="1:8" ht="19.5" customHeight="1">
      <c r="A17" s="307"/>
      <c r="B17" s="424" t="s">
        <v>290</v>
      </c>
      <c r="C17" s="425"/>
      <c r="D17" s="425"/>
      <c r="E17" s="425"/>
      <c r="F17" s="426"/>
      <c r="G17" s="332"/>
      <c r="H17" s="307"/>
    </row>
    <row r="18" spans="1:8" ht="19.5" customHeight="1">
      <c r="A18" s="307"/>
      <c r="B18" s="424" t="s">
        <v>290</v>
      </c>
      <c r="C18" s="425"/>
      <c r="D18" s="425"/>
      <c r="E18" s="425"/>
      <c r="F18" s="426"/>
      <c r="G18" s="332"/>
      <c r="H18" s="307"/>
    </row>
    <row r="19" spans="1:8" ht="19.5" customHeight="1">
      <c r="A19" s="307"/>
      <c r="B19" s="424" t="s">
        <v>290</v>
      </c>
      <c r="C19" s="425"/>
      <c r="D19" s="425"/>
      <c r="E19" s="425"/>
      <c r="F19" s="426"/>
      <c r="G19" s="320"/>
      <c r="H19" s="307"/>
    </row>
    <row r="20" spans="1:8" ht="19.5" customHeight="1">
      <c r="A20" s="307"/>
      <c r="B20" s="424" t="s">
        <v>290</v>
      </c>
      <c r="C20" s="425"/>
      <c r="D20" s="425"/>
      <c r="E20" s="425"/>
      <c r="F20" s="426"/>
      <c r="G20" s="320"/>
      <c r="H20" s="307"/>
    </row>
    <row r="21" spans="1:8" ht="19.5" customHeight="1">
      <c r="A21" s="307"/>
      <c r="B21" s="424" t="s">
        <v>290</v>
      </c>
      <c r="C21" s="425"/>
      <c r="D21" s="425"/>
      <c r="E21" s="425"/>
      <c r="F21" s="426"/>
      <c r="G21" s="333"/>
      <c r="H21" s="307"/>
    </row>
    <row r="22" spans="1:8" ht="19.5" customHeight="1">
      <c r="A22" s="307"/>
      <c r="B22" s="424" t="s">
        <v>290</v>
      </c>
      <c r="C22" s="425"/>
      <c r="D22" s="425"/>
      <c r="E22" s="425"/>
      <c r="F22" s="426"/>
      <c r="G22" s="333"/>
      <c r="H22" s="307"/>
    </row>
    <row r="23" spans="1:8" ht="19.5" customHeight="1">
      <c r="A23" s="307"/>
      <c r="B23" s="424" t="s">
        <v>290</v>
      </c>
      <c r="C23" s="425"/>
      <c r="D23" s="425"/>
      <c r="E23" s="425"/>
      <c r="F23" s="426"/>
      <c r="G23" s="333"/>
      <c r="H23" s="307"/>
    </row>
    <row r="24" spans="1:8" ht="19.5" customHeight="1">
      <c r="A24" s="307"/>
      <c r="B24" s="424" t="s">
        <v>290</v>
      </c>
      <c r="C24" s="425"/>
      <c r="D24" s="425"/>
      <c r="E24" s="425"/>
      <c r="F24" s="426"/>
      <c r="G24" s="333"/>
      <c r="H24" s="307"/>
    </row>
    <row r="25" spans="1:8" ht="19.5" customHeight="1">
      <c r="A25" s="307"/>
      <c r="B25" s="424" t="s">
        <v>290</v>
      </c>
      <c r="C25" s="425"/>
      <c r="D25" s="425"/>
      <c r="E25" s="425"/>
      <c r="F25" s="426"/>
      <c r="G25" s="333"/>
      <c r="H25" s="307"/>
    </row>
    <row r="26" spans="1:8" ht="19.5" customHeight="1">
      <c r="A26" s="307"/>
      <c r="B26" s="424" t="s">
        <v>290</v>
      </c>
      <c r="C26" s="425"/>
      <c r="D26" s="425"/>
      <c r="E26" s="425"/>
      <c r="F26" s="426"/>
      <c r="G26" s="333"/>
      <c r="H26" s="307"/>
    </row>
    <row r="27" spans="1:8" ht="19.5" customHeight="1">
      <c r="A27" s="307"/>
      <c r="B27" s="424" t="s">
        <v>290</v>
      </c>
      <c r="C27" s="425"/>
      <c r="D27" s="425"/>
      <c r="E27" s="425"/>
      <c r="F27" s="426"/>
      <c r="G27" s="333"/>
      <c r="H27" s="307"/>
    </row>
    <row r="28" spans="1:8" ht="19.5" customHeight="1">
      <c r="A28" s="307"/>
      <c r="B28" s="424" t="s">
        <v>290</v>
      </c>
      <c r="C28" s="425"/>
      <c r="D28" s="425"/>
      <c r="E28" s="425"/>
      <c r="F28" s="426"/>
      <c r="G28" s="333"/>
      <c r="H28" s="307"/>
    </row>
    <row r="29" spans="1:8" ht="19.5" customHeight="1">
      <c r="A29" s="307"/>
      <c r="B29" s="424" t="s">
        <v>290</v>
      </c>
      <c r="C29" s="425"/>
      <c r="D29" s="425"/>
      <c r="E29" s="425"/>
      <c r="F29" s="426"/>
      <c r="G29" s="333"/>
      <c r="H29" s="307"/>
    </row>
    <row r="30" spans="1:8" ht="19.5" customHeight="1">
      <c r="A30" s="307"/>
      <c r="B30" s="424" t="s">
        <v>290</v>
      </c>
      <c r="C30" s="425"/>
      <c r="D30" s="425"/>
      <c r="E30" s="425"/>
      <c r="F30" s="426"/>
      <c r="G30" s="333"/>
      <c r="H30" s="307"/>
    </row>
    <row r="31" spans="1:8" ht="19.5" customHeight="1">
      <c r="A31" s="307"/>
      <c r="B31" s="424" t="s">
        <v>290</v>
      </c>
      <c r="C31" s="425"/>
      <c r="D31" s="425"/>
      <c r="E31" s="425"/>
      <c r="F31" s="426"/>
      <c r="G31" s="333"/>
      <c r="H31" s="307"/>
    </row>
    <row r="32" spans="1:8" ht="19.5" customHeight="1">
      <c r="A32" s="307"/>
      <c r="B32" s="424" t="s">
        <v>290</v>
      </c>
      <c r="C32" s="425"/>
      <c r="D32" s="425"/>
      <c r="E32" s="425"/>
      <c r="F32" s="426"/>
      <c r="G32" s="333"/>
      <c r="H32" s="307"/>
    </row>
    <row r="33" spans="1:8" ht="19.5" customHeight="1">
      <c r="A33" s="307"/>
      <c r="B33" s="424" t="s">
        <v>290</v>
      </c>
      <c r="C33" s="425"/>
      <c r="D33" s="425"/>
      <c r="E33" s="425"/>
      <c r="F33" s="426"/>
      <c r="G33" s="333"/>
      <c r="H33" s="307"/>
    </row>
    <row r="34" spans="1:8" ht="19.5" customHeight="1">
      <c r="A34" s="307"/>
      <c r="B34" s="424" t="s">
        <v>290</v>
      </c>
      <c r="C34" s="425"/>
      <c r="D34" s="425"/>
      <c r="E34" s="425"/>
      <c r="F34" s="426"/>
      <c r="G34" s="333"/>
      <c r="H34" s="307"/>
    </row>
    <row r="35" spans="1:8" ht="19.5" customHeight="1">
      <c r="A35" s="307"/>
      <c r="B35" s="424" t="s">
        <v>290</v>
      </c>
      <c r="C35" s="425"/>
      <c r="D35" s="425"/>
      <c r="E35" s="425"/>
      <c r="F35" s="426"/>
      <c r="G35" s="333"/>
      <c r="H35" s="307"/>
    </row>
    <row r="36" spans="1:8" ht="19.5" customHeight="1">
      <c r="A36" s="307"/>
      <c r="B36" s="424" t="s">
        <v>290</v>
      </c>
      <c r="C36" s="425"/>
      <c r="D36" s="425"/>
      <c r="E36" s="425"/>
      <c r="F36" s="426"/>
      <c r="G36" s="333"/>
      <c r="H36" s="307"/>
    </row>
    <row r="37" spans="1:8" ht="19.5" customHeight="1">
      <c r="A37" s="307"/>
      <c r="B37" s="424" t="s">
        <v>290</v>
      </c>
      <c r="C37" s="425"/>
      <c r="D37" s="425"/>
      <c r="E37" s="425"/>
      <c r="F37" s="426"/>
      <c r="G37" s="333"/>
      <c r="H37" s="307"/>
    </row>
    <row r="38" spans="1:8" ht="15" customHeight="1">
      <c r="A38" s="307"/>
      <c r="B38" s="307"/>
      <c r="C38" s="334" t="s">
        <v>225</v>
      </c>
      <c r="D38" s="307"/>
      <c r="E38" s="308"/>
      <c r="F38" s="308"/>
      <c r="G38" s="308"/>
      <c r="H38" s="307"/>
    </row>
    <row r="39" spans="1:8" ht="19.5" customHeight="1">
      <c r="A39" s="307"/>
      <c r="B39" s="307"/>
      <c r="C39" s="308" t="s">
        <v>226</v>
      </c>
      <c r="D39" s="307"/>
      <c r="E39" s="307"/>
      <c r="F39" s="307"/>
      <c r="G39" s="325" t="s">
        <v>518</v>
      </c>
      <c r="H39" s="307"/>
    </row>
    <row r="48" ht="13.5" customHeight="1">
      <c r="C48" s="4"/>
    </row>
    <row r="130" spans="2:7" ht="12.75">
      <c r="B130" s="35"/>
      <c r="C130" s="35"/>
      <c r="D130" s="35"/>
      <c r="E130" s="35"/>
      <c r="F130" s="35"/>
      <c r="G130" s="35"/>
    </row>
    <row r="131" spans="2:7" ht="18" customHeight="1">
      <c r="B131" s="12"/>
      <c r="C131" s="12"/>
      <c r="D131" s="12"/>
      <c r="E131" s="12"/>
      <c r="F131" s="12"/>
      <c r="G131" s="36"/>
    </row>
    <row r="132" spans="2:7" ht="18" customHeight="1">
      <c r="B132" s="35"/>
      <c r="C132" s="12"/>
      <c r="D132" s="35"/>
      <c r="E132" s="35"/>
      <c r="F132" s="12"/>
      <c r="G132" s="37"/>
    </row>
  </sheetData>
  <sheetProtection/>
  <mergeCells count="34">
    <mergeCell ref="C1:E1"/>
    <mergeCell ref="B5:F5"/>
    <mergeCell ref="B6:F6"/>
    <mergeCell ref="B7:F7"/>
    <mergeCell ref="B8:F8"/>
    <mergeCell ref="B9:F9"/>
    <mergeCell ref="B10:F10"/>
    <mergeCell ref="B11:F11"/>
    <mergeCell ref="B12:F12"/>
    <mergeCell ref="B13:F13"/>
    <mergeCell ref="B14:F14"/>
    <mergeCell ref="B15:F15"/>
    <mergeCell ref="B16:F16"/>
    <mergeCell ref="B17:F17"/>
    <mergeCell ref="B18:F18"/>
    <mergeCell ref="B19:F19"/>
    <mergeCell ref="B20:F20"/>
    <mergeCell ref="B21:F21"/>
    <mergeCell ref="B22:F22"/>
    <mergeCell ref="B23:F23"/>
    <mergeCell ref="B24:F24"/>
    <mergeCell ref="B25:F25"/>
    <mergeCell ref="B26:F26"/>
    <mergeCell ref="B27:F27"/>
    <mergeCell ref="B35:F35"/>
    <mergeCell ref="B36:F36"/>
    <mergeCell ref="B37:F37"/>
    <mergeCell ref="B28:F28"/>
    <mergeCell ref="B29:F29"/>
    <mergeCell ref="B30:F30"/>
    <mergeCell ref="B34:F34"/>
    <mergeCell ref="B31:F31"/>
    <mergeCell ref="B32:F32"/>
    <mergeCell ref="B33:F33"/>
  </mergeCells>
  <printOptions/>
  <pageMargins left="0.5" right="0.5" top="0.5" bottom="0.5" header="0" footer="0"/>
  <pageSetup horizontalDpi="300" verticalDpi="300" orientation="portrait" scale="94"/>
</worksheet>
</file>

<file path=xl/worksheets/sheet2.xml><?xml version="1.0" encoding="utf-8"?>
<worksheet xmlns="http://schemas.openxmlformats.org/spreadsheetml/2006/main" xmlns:r="http://schemas.openxmlformats.org/officeDocument/2006/relationships">
  <dimension ref="B1:H150"/>
  <sheetViews>
    <sheetView zoomScale="125" zoomScaleNormal="125" workbookViewId="0" topLeftCell="A1">
      <selection activeCell="G25" sqref="G25"/>
    </sheetView>
  </sheetViews>
  <sheetFormatPr defaultColWidth="11.421875" defaultRowHeight="13.5"/>
  <cols>
    <col min="1" max="1" width="11.8515625" style="0" customWidth="1"/>
    <col min="2" max="2" width="39.57421875" style="0" customWidth="1"/>
    <col min="3" max="3" width="7.8515625" style="0" customWidth="1"/>
    <col min="4" max="4" width="41.421875" style="0" customWidth="1"/>
    <col min="5" max="5" width="11.421875" style="0" customWidth="1"/>
    <col min="6" max="6" width="11.8515625" style="0" customWidth="1"/>
    <col min="7" max="7" width="19.00390625" style="0" customWidth="1"/>
  </cols>
  <sheetData>
    <row r="1" ht="18">
      <c r="B1" s="1" t="s">
        <v>444</v>
      </c>
    </row>
    <row r="2" ht="18">
      <c r="B2" s="1" t="s">
        <v>288</v>
      </c>
    </row>
    <row r="3" ht="18">
      <c r="B3" s="1" t="s">
        <v>289</v>
      </c>
    </row>
    <row r="5" ht="13.5" customHeight="1">
      <c r="C5" s="306" t="s">
        <v>193</v>
      </c>
    </row>
    <row r="6" spans="2:8" ht="12.75" customHeight="1">
      <c r="B6" s="2"/>
      <c r="C6" s="3" t="s">
        <v>291</v>
      </c>
      <c r="D6" s="4"/>
      <c r="F6" s="531" t="s">
        <v>107</v>
      </c>
      <c r="G6" s="531"/>
      <c r="H6" s="531"/>
    </row>
    <row r="7" spans="6:8" ht="12.75">
      <c r="F7" s="531"/>
      <c r="G7" s="531"/>
      <c r="H7" s="531"/>
    </row>
    <row r="8" spans="2:8" ht="12.75">
      <c r="B8" s="123"/>
      <c r="F8" s="531"/>
      <c r="G8" s="531"/>
      <c r="H8" s="531"/>
    </row>
    <row r="9" spans="2:8" ht="13.5" customHeight="1">
      <c r="B9" s="124"/>
      <c r="D9" s="5" t="s">
        <v>292</v>
      </c>
      <c r="F9" s="531"/>
      <c r="G9" s="531"/>
      <c r="H9" s="531"/>
    </row>
    <row r="10" spans="2:8" ht="12.75" customHeight="1">
      <c r="B10" s="3" t="s">
        <v>293</v>
      </c>
      <c r="C10" s="4"/>
      <c r="F10" s="531"/>
      <c r="G10" s="531"/>
      <c r="H10" s="531"/>
    </row>
    <row r="11" spans="3:8" ht="6.75" customHeight="1">
      <c r="C11" s="4"/>
      <c r="F11" s="531"/>
      <c r="G11" s="531"/>
      <c r="H11" s="531"/>
    </row>
    <row r="12" spans="2:8" ht="13.5" customHeight="1">
      <c r="B12" s="124" t="s">
        <v>290</v>
      </c>
      <c r="C12" s="6">
        <v>1</v>
      </c>
      <c r="D12" s="128"/>
      <c r="F12" s="531"/>
      <c r="G12" s="531"/>
      <c r="H12" s="531"/>
    </row>
    <row r="13" spans="2:8" ht="12.75" customHeight="1">
      <c r="B13" s="3" t="s">
        <v>294</v>
      </c>
      <c r="C13" s="4"/>
      <c r="F13" s="531"/>
      <c r="G13" s="531"/>
      <c r="H13" s="531"/>
    </row>
    <row r="14" spans="3:8" ht="6.75" customHeight="1">
      <c r="C14" s="4"/>
      <c r="F14" s="531"/>
      <c r="G14" s="531"/>
      <c r="H14" s="531"/>
    </row>
    <row r="15" spans="2:8" ht="13.5" customHeight="1">
      <c r="B15" s="124" t="s">
        <v>290</v>
      </c>
      <c r="C15" s="5">
        <v>2</v>
      </c>
      <c r="D15" s="128"/>
      <c r="F15" s="531"/>
      <c r="G15" s="531"/>
      <c r="H15" s="531"/>
    </row>
    <row r="16" spans="2:8" ht="12.75" customHeight="1">
      <c r="B16" s="3" t="s">
        <v>295</v>
      </c>
      <c r="C16" s="4"/>
      <c r="F16" s="531"/>
      <c r="G16" s="531"/>
      <c r="H16" s="531"/>
    </row>
    <row r="17" spans="3:8" ht="6.75" customHeight="1">
      <c r="C17" s="4"/>
      <c r="F17" s="531"/>
      <c r="G17" s="531"/>
      <c r="H17" s="531"/>
    </row>
    <row r="18" spans="2:4" ht="13.5" customHeight="1">
      <c r="B18" s="124" t="s">
        <v>290</v>
      </c>
      <c r="C18" s="5">
        <v>3</v>
      </c>
      <c r="D18" s="128"/>
    </row>
    <row r="19" spans="2:3" ht="12.75" customHeight="1">
      <c r="B19" s="3" t="s">
        <v>296</v>
      </c>
      <c r="C19" s="4"/>
    </row>
    <row r="20" ht="6.75" customHeight="1">
      <c r="C20" s="4"/>
    </row>
    <row r="21" spans="2:4" ht="13.5" customHeight="1">
      <c r="B21" s="124" t="s">
        <v>290</v>
      </c>
      <c r="C21" s="5">
        <v>4</v>
      </c>
      <c r="D21" s="128"/>
    </row>
    <row r="22" spans="2:3" ht="12.75" customHeight="1">
      <c r="B22" s="3" t="s">
        <v>297</v>
      </c>
      <c r="C22" s="4"/>
    </row>
    <row r="23" ht="6.75" customHeight="1">
      <c r="C23" s="4"/>
    </row>
    <row r="24" spans="2:4" ht="13.5" customHeight="1">
      <c r="B24" s="124" t="s">
        <v>290</v>
      </c>
      <c r="C24" s="5">
        <v>5</v>
      </c>
      <c r="D24" s="128"/>
    </row>
    <row r="25" spans="2:3" ht="12.75" customHeight="1">
      <c r="B25" s="3" t="s">
        <v>298</v>
      </c>
      <c r="C25" s="4"/>
    </row>
    <row r="26" spans="2:3" ht="6.75" customHeight="1">
      <c r="B26" s="2"/>
      <c r="C26" s="4"/>
    </row>
    <row r="27" spans="2:4" ht="13.5" customHeight="1">
      <c r="B27" s="125"/>
      <c r="C27" s="5">
        <v>6</v>
      </c>
      <c r="D27" s="128"/>
    </row>
    <row r="28" spans="2:3" ht="12.75" customHeight="1">
      <c r="B28" s="3" t="s">
        <v>520</v>
      </c>
      <c r="C28" s="4"/>
    </row>
    <row r="29" ht="6.75" customHeight="1">
      <c r="C29" s="4"/>
    </row>
    <row r="30" spans="2:4" ht="13.5" customHeight="1">
      <c r="B30" s="124" t="s">
        <v>531</v>
      </c>
      <c r="C30" s="5">
        <v>7</v>
      </c>
      <c r="D30" s="128"/>
    </row>
    <row r="31" spans="2:3" ht="12.75" customHeight="1">
      <c r="B31" s="3" t="s">
        <v>299</v>
      </c>
      <c r="C31" s="4"/>
    </row>
    <row r="32" ht="6.75" customHeight="1">
      <c r="C32" s="4"/>
    </row>
    <row r="33" spans="2:4" ht="13.5" customHeight="1">
      <c r="B33" s="124" t="s">
        <v>532</v>
      </c>
      <c r="C33" s="5">
        <v>8</v>
      </c>
      <c r="D33" s="128"/>
    </row>
    <row r="34" spans="2:3" ht="12.75" customHeight="1">
      <c r="B34" s="3" t="s">
        <v>300</v>
      </c>
      <c r="C34" s="4"/>
    </row>
    <row r="35" ht="6.75" customHeight="1">
      <c r="C35" s="4"/>
    </row>
    <row r="36" spans="2:4" ht="13.5" customHeight="1">
      <c r="B36" s="124" t="s">
        <v>533</v>
      </c>
      <c r="C36" s="5">
        <v>9</v>
      </c>
      <c r="D36" s="128"/>
    </row>
    <row r="37" spans="2:3" ht="12.75" customHeight="1">
      <c r="B37" s="3" t="s">
        <v>301</v>
      </c>
      <c r="C37" s="4"/>
    </row>
    <row r="38" ht="6.75" customHeight="1">
      <c r="C38" s="4"/>
    </row>
    <row r="39" spans="2:4" ht="13.5" customHeight="1">
      <c r="B39" s="124" t="s">
        <v>534</v>
      </c>
      <c r="C39" s="5">
        <v>10</v>
      </c>
      <c r="D39" s="128"/>
    </row>
    <row r="40" spans="2:3" ht="12.75" customHeight="1">
      <c r="B40" s="3" t="s">
        <v>302</v>
      </c>
      <c r="C40" s="4"/>
    </row>
    <row r="41" ht="6.75" customHeight="1">
      <c r="C41" s="4"/>
    </row>
    <row r="42" spans="2:3" ht="13.5" customHeight="1">
      <c r="B42" s="124" t="s">
        <v>535</v>
      </c>
      <c r="C42" s="4"/>
    </row>
    <row r="43" spans="2:3" ht="12.75" customHeight="1">
      <c r="B43" s="3" t="s">
        <v>303</v>
      </c>
      <c r="C43" s="4"/>
    </row>
    <row r="44" spans="3:4" ht="6.75" customHeight="1">
      <c r="C44" s="4"/>
      <c r="D44" s="8"/>
    </row>
    <row r="45" spans="2:4" ht="13.5" customHeight="1">
      <c r="B45" s="124" t="s">
        <v>536</v>
      </c>
      <c r="C45" s="4"/>
      <c r="D45" s="9"/>
    </row>
    <row r="46" spans="2:4" ht="12.75" customHeight="1">
      <c r="B46" s="3" t="s">
        <v>304</v>
      </c>
      <c r="C46" s="4"/>
      <c r="D46" s="9"/>
    </row>
    <row r="47" spans="3:4" ht="6.75" customHeight="1">
      <c r="C47" s="4"/>
      <c r="D47" s="10"/>
    </row>
    <row r="48" spans="2:4" ht="13.5" customHeight="1">
      <c r="B48" s="124" t="s">
        <v>537</v>
      </c>
      <c r="C48" s="4"/>
      <c r="D48" s="3" t="s">
        <v>305</v>
      </c>
    </row>
    <row r="49" spans="2:5" ht="12.75" customHeight="1">
      <c r="B49" s="3" t="s">
        <v>306</v>
      </c>
      <c r="C49" s="4"/>
      <c r="E49" s="4"/>
    </row>
    <row r="50" ht="6.75" customHeight="1">
      <c r="C50" s="4"/>
    </row>
    <row r="51" spans="2:3" ht="13.5" customHeight="1">
      <c r="B51" s="124" t="s">
        <v>538</v>
      </c>
      <c r="C51" s="4"/>
    </row>
    <row r="52" spans="2:3" ht="13.5" customHeight="1">
      <c r="B52" s="126" t="s">
        <v>290</v>
      </c>
      <c r="C52" s="4"/>
    </row>
    <row r="53" spans="2:3" ht="13.5" customHeight="1">
      <c r="B53" s="127"/>
      <c r="C53" s="4"/>
    </row>
    <row r="54" spans="2:3" ht="13.5" customHeight="1">
      <c r="B54" s="3" t="s">
        <v>334</v>
      </c>
      <c r="C54" s="4"/>
    </row>
    <row r="56" ht="13.5" customHeight="1">
      <c r="D56" s="305" t="s">
        <v>518</v>
      </c>
    </row>
    <row r="61" spans="6:7" ht="12.75">
      <c r="F61" s="533" t="s">
        <v>108</v>
      </c>
      <c r="G61" s="534" t="s">
        <v>109</v>
      </c>
    </row>
    <row r="62" spans="6:7" ht="12.75">
      <c r="F62" s="533" t="s">
        <v>110</v>
      </c>
      <c r="G62" s="534" t="s">
        <v>111</v>
      </c>
    </row>
    <row r="63" spans="6:7" ht="12.75">
      <c r="F63" s="533" t="s">
        <v>112</v>
      </c>
      <c r="G63" s="534" t="s">
        <v>113</v>
      </c>
    </row>
    <row r="64" spans="6:7" ht="12.75">
      <c r="F64" s="533" t="s">
        <v>114</v>
      </c>
      <c r="G64" s="534" t="s">
        <v>115</v>
      </c>
    </row>
    <row r="65" spans="6:7" ht="12.75">
      <c r="F65" s="533" t="s">
        <v>116</v>
      </c>
      <c r="G65" s="534" t="s">
        <v>117</v>
      </c>
    </row>
    <row r="66" spans="6:7" ht="12.75">
      <c r="F66" s="533" t="s">
        <v>118</v>
      </c>
      <c r="G66" s="534" t="s">
        <v>119</v>
      </c>
    </row>
    <row r="67" spans="6:7" ht="12.75">
      <c r="F67" s="533" t="s">
        <v>120</v>
      </c>
      <c r="G67" s="534" t="s">
        <v>121</v>
      </c>
    </row>
    <row r="68" spans="6:7" ht="12.75">
      <c r="F68" s="533" t="s">
        <v>122</v>
      </c>
      <c r="G68" s="534" t="s">
        <v>123</v>
      </c>
    </row>
    <row r="69" spans="6:7" ht="12.75">
      <c r="F69" s="533" t="s">
        <v>124</v>
      </c>
      <c r="G69" s="534" t="s">
        <v>125</v>
      </c>
    </row>
    <row r="70" spans="6:7" ht="12.75">
      <c r="F70" s="533" t="s">
        <v>126</v>
      </c>
      <c r="G70" s="534" t="s">
        <v>127</v>
      </c>
    </row>
    <row r="71" spans="6:7" ht="12.75">
      <c r="F71" s="533" t="s">
        <v>128</v>
      </c>
      <c r="G71" s="534" t="s">
        <v>129</v>
      </c>
    </row>
    <row r="72" spans="6:7" ht="12.75">
      <c r="F72" s="533" t="s">
        <v>130</v>
      </c>
      <c r="G72" s="534" t="s">
        <v>131</v>
      </c>
    </row>
    <row r="73" spans="6:7" ht="12.75">
      <c r="F73" s="533" t="s">
        <v>132</v>
      </c>
      <c r="G73" s="534" t="s">
        <v>133</v>
      </c>
    </row>
    <row r="74" spans="6:7" ht="12.75">
      <c r="F74" s="533" t="s">
        <v>134</v>
      </c>
      <c r="G74" s="534" t="s">
        <v>135</v>
      </c>
    </row>
    <row r="75" spans="6:7" ht="12.75">
      <c r="F75" s="533" t="s">
        <v>136</v>
      </c>
      <c r="G75" s="534" t="s">
        <v>137</v>
      </c>
    </row>
    <row r="76" spans="6:7" ht="12.75">
      <c r="F76" s="533" t="s">
        <v>138</v>
      </c>
      <c r="G76" s="534" t="s">
        <v>139</v>
      </c>
    </row>
    <row r="77" spans="6:7" ht="12.75">
      <c r="F77" s="533" t="s">
        <v>140</v>
      </c>
      <c r="G77" s="534" t="s">
        <v>141</v>
      </c>
    </row>
    <row r="78" spans="6:7" ht="12.75">
      <c r="F78" s="533" t="s">
        <v>142</v>
      </c>
      <c r="G78" s="534" t="s">
        <v>143</v>
      </c>
    </row>
    <row r="79" spans="6:7" ht="12.75">
      <c r="F79" s="533" t="s">
        <v>144</v>
      </c>
      <c r="G79" s="534" t="s">
        <v>145</v>
      </c>
    </row>
    <row r="80" spans="6:7" ht="12.75">
      <c r="F80" s="533" t="s">
        <v>146</v>
      </c>
      <c r="G80" s="534" t="s">
        <v>147</v>
      </c>
    </row>
    <row r="81" spans="6:7" ht="12.75">
      <c r="F81" s="533" t="s">
        <v>148</v>
      </c>
      <c r="G81" s="534" t="s">
        <v>149</v>
      </c>
    </row>
    <row r="82" spans="6:7" ht="12.75">
      <c r="F82" s="533" t="s">
        <v>150</v>
      </c>
      <c r="G82" s="534" t="s">
        <v>151</v>
      </c>
    </row>
    <row r="83" spans="6:7" ht="12.75">
      <c r="F83" s="533" t="s">
        <v>152</v>
      </c>
      <c r="G83" s="534" t="s">
        <v>153</v>
      </c>
    </row>
    <row r="84" spans="6:7" ht="12.75">
      <c r="F84" s="533" t="s">
        <v>154</v>
      </c>
      <c r="G84" s="534" t="s">
        <v>155</v>
      </c>
    </row>
    <row r="85" spans="6:7" ht="12.75">
      <c r="F85" s="533" t="s">
        <v>156</v>
      </c>
      <c r="G85" s="534" t="s">
        <v>157</v>
      </c>
    </row>
    <row r="86" spans="6:7" ht="12.75">
      <c r="F86" s="533" t="s">
        <v>158</v>
      </c>
      <c r="G86" s="534" t="s">
        <v>159</v>
      </c>
    </row>
    <row r="87" spans="6:7" ht="12.75">
      <c r="F87" s="533" t="s">
        <v>160</v>
      </c>
      <c r="G87" s="534" t="s">
        <v>161</v>
      </c>
    </row>
    <row r="88" spans="6:7" ht="12.75">
      <c r="F88" s="533" t="s">
        <v>162</v>
      </c>
      <c r="G88" s="534" t="s">
        <v>163</v>
      </c>
    </row>
    <row r="89" spans="6:7" ht="12.75">
      <c r="F89" s="533" t="s">
        <v>164</v>
      </c>
      <c r="G89" s="534" t="s">
        <v>165</v>
      </c>
    </row>
    <row r="90" spans="6:7" ht="12.75">
      <c r="F90" s="533" t="s">
        <v>166</v>
      </c>
      <c r="G90" s="534" t="s">
        <v>167</v>
      </c>
    </row>
    <row r="91" spans="6:7" ht="12.75">
      <c r="F91" s="533" t="s">
        <v>168</v>
      </c>
      <c r="G91" s="534" t="s">
        <v>169</v>
      </c>
    </row>
    <row r="92" spans="6:7" ht="12.75">
      <c r="F92" s="533" t="s">
        <v>170</v>
      </c>
      <c r="G92" s="534" t="s">
        <v>171</v>
      </c>
    </row>
    <row r="93" spans="6:7" ht="12.75">
      <c r="F93" s="533" t="s">
        <v>172</v>
      </c>
      <c r="G93" s="534" t="s">
        <v>173</v>
      </c>
    </row>
    <row r="94" spans="6:7" ht="12.75">
      <c r="F94" s="533" t="s">
        <v>174</v>
      </c>
      <c r="G94" s="534" t="s">
        <v>175</v>
      </c>
    </row>
    <row r="95" spans="6:7" ht="12.75">
      <c r="F95" s="533" t="s">
        <v>176</v>
      </c>
      <c r="G95" s="534" t="s">
        <v>177</v>
      </c>
    </row>
    <row r="96" spans="6:7" ht="12.75">
      <c r="F96" s="533" t="s">
        <v>178</v>
      </c>
      <c r="G96" s="534" t="s">
        <v>179</v>
      </c>
    </row>
    <row r="97" spans="6:7" ht="12.75">
      <c r="F97" s="533" t="s">
        <v>180</v>
      </c>
      <c r="G97" s="534" t="s">
        <v>181</v>
      </c>
    </row>
    <row r="98" spans="6:7" ht="12.75">
      <c r="F98" s="533" t="s">
        <v>182</v>
      </c>
      <c r="G98" s="534" t="s">
        <v>183</v>
      </c>
    </row>
    <row r="99" spans="6:7" ht="12.75">
      <c r="F99" s="533" t="s">
        <v>184</v>
      </c>
      <c r="G99" s="534" t="s">
        <v>185</v>
      </c>
    </row>
    <row r="100" spans="6:7" ht="12.75">
      <c r="F100" s="533" t="s">
        <v>186</v>
      </c>
      <c r="G100" s="534" t="s">
        <v>187</v>
      </c>
    </row>
    <row r="101" spans="6:7" ht="12.75">
      <c r="F101" s="533" t="s">
        <v>188</v>
      </c>
      <c r="G101" s="534" t="s">
        <v>189</v>
      </c>
    </row>
    <row r="102" spans="6:7" ht="12.75">
      <c r="F102" s="533" t="s">
        <v>190</v>
      </c>
      <c r="G102" s="534" t="s">
        <v>10</v>
      </c>
    </row>
    <row r="103" spans="6:7" ht="12.75">
      <c r="F103" s="533" t="s">
        <v>11</v>
      </c>
      <c r="G103" s="534" t="s">
        <v>12</v>
      </c>
    </row>
    <row r="104" spans="6:7" ht="12.75">
      <c r="F104" s="533" t="s">
        <v>13</v>
      </c>
      <c r="G104" s="534" t="s">
        <v>14</v>
      </c>
    </row>
    <row r="105" spans="6:7" ht="12.75">
      <c r="F105" s="533" t="s">
        <v>15</v>
      </c>
      <c r="G105" s="534" t="s">
        <v>16</v>
      </c>
    </row>
    <row r="106" spans="6:7" ht="12.75">
      <c r="F106" s="533" t="s">
        <v>17</v>
      </c>
      <c r="G106" s="534" t="s">
        <v>18</v>
      </c>
    </row>
    <row r="107" spans="6:7" ht="12.75">
      <c r="F107" s="533" t="s">
        <v>19</v>
      </c>
      <c r="G107" s="534" t="s">
        <v>20</v>
      </c>
    </row>
    <row r="108" spans="6:7" ht="12.75">
      <c r="F108" s="533" t="s">
        <v>21</v>
      </c>
      <c r="G108" s="534" t="s">
        <v>22</v>
      </c>
    </row>
    <row r="109" spans="6:7" ht="12.75">
      <c r="F109" s="533" t="s">
        <v>23</v>
      </c>
      <c r="G109" s="534" t="s">
        <v>24</v>
      </c>
    </row>
    <row r="110" spans="6:7" ht="12.75">
      <c r="F110" s="533" t="s">
        <v>25</v>
      </c>
      <c r="G110" s="534" t="s">
        <v>26</v>
      </c>
    </row>
    <row r="111" spans="6:7" ht="12.75">
      <c r="F111" s="533" t="s">
        <v>27</v>
      </c>
      <c r="G111" s="534" t="s">
        <v>28</v>
      </c>
    </row>
    <row r="112" spans="6:7" ht="12.75">
      <c r="F112" s="533" t="s">
        <v>29</v>
      </c>
      <c r="G112" s="534" t="s">
        <v>30</v>
      </c>
    </row>
    <row r="113" spans="6:7" ht="12.75">
      <c r="F113" s="533" t="s">
        <v>31</v>
      </c>
      <c r="G113" s="534" t="s">
        <v>32</v>
      </c>
    </row>
    <row r="114" spans="6:7" ht="12.75">
      <c r="F114" s="533" t="s">
        <v>33</v>
      </c>
      <c r="G114" s="534" t="s">
        <v>34</v>
      </c>
    </row>
    <row r="115" spans="6:7" ht="12.75">
      <c r="F115" s="533" t="s">
        <v>35</v>
      </c>
      <c r="G115" s="534" t="s">
        <v>36</v>
      </c>
    </row>
    <row r="116" spans="6:7" ht="12.75">
      <c r="F116" s="533" t="s">
        <v>37</v>
      </c>
      <c r="G116" s="534" t="s">
        <v>38</v>
      </c>
    </row>
    <row r="117" spans="6:7" ht="12.75">
      <c r="F117" s="533" t="s">
        <v>39</v>
      </c>
      <c r="G117" s="534" t="s">
        <v>40</v>
      </c>
    </row>
    <row r="118" spans="6:7" ht="12.75">
      <c r="F118" s="533" t="s">
        <v>41</v>
      </c>
      <c r="G118" s="534" t="s">
        <v>42</v>
      </c>
    </row>
    <row r="119" spans="6:7" ht="12.75">
      <c r="F119" s="533" t="s">
        <v>43</v>
      </c>
      <c r="G119" s="534" t="s">
        <v>44</v>
      </c>
    </row>
    <row r="120" spans="6:7" ht="12.75">
      <c r="F120" s="533" t="s">
        <v>45</v>
      </c>
      <c r="G120" s="534" t="s">
        <v>46</v>
      </c>
    </row>
    <row r="121" spans="6:7" ht="12.75">
      <c r="F121" s="533" t="s">
        <v>47</v>
      </c>
      <c r="G121" s="534" t="s">
        <v>48</v>
      </c>
    </row>
    <row r="122" spans="6:7" ht="12.75">
      <c r="F122" s="533" t="s">
        <v>49</v>
      </c>
      <c r="G122" s="534" t="s">
        <v>50</v>
      </c>
    </row>
    <row r="123" spans="6:7" ht="12.75">
      <c r="F123" s="533" t="s">
        <v>51</v>
      </c>
      <c r="G123" s="534" t="s">
        <v>52</v>
      </c>
    </row>
    <row r="124" spans="6:7" ht="12.75">
      <c r="F124" s="533" t="s">
        <v>53</v>
      </c>
      <c r="G124" s="534" t="s">
        <v>54</v>
      </c>
    </row>
    <row r="125" spans="6:7" ht="12.75">
      <c r="F125" s="533" t="s">
        <v>55</v>
      </c>
      <c r="G125" s="534" t="s">
        <v>56</v>
      </c>
    </row>
    <row r="126" spans="6:7" ht="12.75">
      <c r="F126" s="533" t="s">
        <v>57</v>
      </c>
      <c r="G126" s="534" t="s">
        <v>58</v>
      </c>
    </row>
    <row r="127" spans="6:7" ht="12.75">
      <c r="F127" s="533" t="s">
        <v>59</v>
      </c>
      <c r="G127" s="534" t="s">
        <v>60</v>
      </c>
    </row>
    <row r="128" spans="6:7" ht="12.75">
      <c r="F128" s="533" t="s">
        <v>61</v>
      </c>
      <c r="G128" s="534" t="s">
        <v>62</v>
      </c>
    </row>
    <row r="129" spans="6:7" ht="12.75">
      <c r="F129" s="533" t="s">
        <v>63</v>
      </c>
      <c r="G129" s="534" t="s">
        <v>64</v>
      </c>
    </row>
    <row r="130" spans="6:7" ht="12.75">
      <c r="F130" s="533" t="s">
        <v>65</v>
      </c>
      <c r="G130" s="534" t="s">
        <v>66</v>
      </c>
    </row>
    <row r="131" spans="6:7" ht="12.75">
      <c r="F131" s="533" t="s">
        <v>67</v>
      </c>
      <c r="G131" s="534" t="s">
        <v>68</v>
      </c>
    </row>
    <row r="132" spans="6:7" ht="12.75">
      <c r="F132" s="533" t="s">
        <v>69</v>
      </c>
      <c r="G132" s="534" t="s">
        <v>70</v>
      </c>
    </row>
    <row r="133" spans="6:7" ht="12.75">
      <c r="F133" s="533" t="s">
        <v>71</v>
      </c>
      <c r="G133" s="534" t="s">
        <v>72</v>
      </c>
    </row>
    <row r="134" spans="6:7" ht="12.75">
      <c r="F134" s="533" t="s">
        <v>73</v>
      </c>
      <c r="G134" s="534" t="s">
        <v>74</v>
      </c>
    </row>
    <row r="135" spans="6:7" ht="12.75">
      <c r="F135" s="533" t="s">
        <v>75</v>
      </c>
      <c r="G135" s="534" t="s">
        <v>76</v>
      </c>
    </row>
    <row r="136" spans="6:7" ht="12.75">
      <c r="F136" s="533" t="s">
        <v>77</v>
      </c>
      <c r="G136" s="534" t="s">
        <v>78</v>
      </c>
    </row>
    <row r="137" spans="6:7" ht="12.75">
      <c r="F137" s="533" t="s">
        <v>79</v>
      </c>
      <c r="G137" s="534" t="s">
        <v>80</v>
      </c>
    </row>
    <row r="138" spans="6:7" ht="12.75">
      <c r="F138" s="533" t="s">
        <v>81</v>
      </c>
      <c r="G138" s="534" t="s">
        <v>82</v>
      </c>
    </row>
    <row r="139" spans="6:7" ht="12.75">
      <c r="F139" s="533" t="s">
        <v>83</v>
      </c>
      <c r="G139" s="534" t="s">
        <v>84</v>
      </c>
    </row>
    <row r="140" spans="6:7" ht="12.75">
      <c r="F140" s="533" t="s">
        <v>85</v>
      </c>
      <c r="G140" s="534" t="s">
        <v>86</v>
      </c>
    </row>
    <row r="141" spans="6:7" ht="12.75">
      <c r="F141" s="533" t="s">
        <v>87</v>
      </c>
      <c r="G141" s="534" t="s">
        <v>88</v>
      </c>
    </row>
    <row r="142" spans="6:7" ht="12.75">
      <c r="F142" s="533" t="s">
        <v>89</v>
      </c>
      <c r="G142" s="534" t="s">
        <v>90</v>
      </c>
    </row>
    <row r="143" spans="6:7" ht="12.75">
      <c r="F143" s="533" t="s">
        <v>91</v>
      </c>
      <c r="G143" s="534" t="s">
        <v>92</v>
      </c>
    </row>
    <row r="144" spans="6:7" ht="12.75">
      <c r="F144" s="533" t="s">
        <v>93</v>
      </c>
      <c r="G144" s="534" t="s">
        <v>94</v>
      </c>
    </row>
    <row r="145" spans="6:7" ht="12.75">
      <c r="F145" s="533" t="s">
        <v>95</v>
      </c>
      <c r="G145" s="534" t="s">
        <v>96</v>
      </c>
    </row>
    <row r="146" spans="6:7" ht="12.75">
      <c r="F146" s="533" t="s">
        <v>97</v>
      </c>
      <c r="G146" s="534" t="s">
        <v>98</v>
      </c>
    </row>
    <row r="147" spans="6:7" ht="12.75">
      <c r="F147" s="533" t="s">
        <v>99</v>
      </c>
      <c r="G147" s="534" t="s">
        <v>100</v>
      </c>
    </row>
    <row r="148" spans="6:7" ht="12.75">
      <c r="F148" s="533" t="s">
        <v>101</v>
      </c>
      <c r="G148" s="534" t="s">
        <v>102</v>
      </c>
    </row>
    <row r="149" spans="6:7" ht="12.75">
      <c r="F149" s="533" t="s">
        <v>103</v>
      </c>
      <c r="G149" s="534" t="s">
        <v>104</v>
      </c>
    </row>
    <row r="150" spans="6:7" ht="12.75">
      <c r="F150" s="535" t="s">
        <v>105</v>
      </c>
      <c r="G150" s="536" t="s">
        <v>106</v>
      </c>
    </row>
  </sheetData>
  <sheetProtection/>
  <mergeCells count="1">
    <mergeCell ref="F6:H17"/>
  </mergeCells>
  <printOptions/>
  <pageMargins left="0.5" right="0.5" top="0.5" bottom="0.5" header="0" footer="0"/>
  <pageSetup horizontalDpi="300" verticalDpi="300" orientation="portrait"/>
</worksheet>
</file>

<file path=xl/worksheets/sheet3.xml><?xml version="1.0" encoding="utf-8"?>
<worksheet xmlns="http://schemas.openxmlformats.org/spreadsheetml/2006/main" xmlns:r="http://schemas.openxmlformats.org/officeDocument/2006/relationships">
  <dimension ref="B1:K34"/>
  <sheetViews>
    <sheetView view="pageBreakPreview" zoomScale="60" workbookViewId="0" topLeftCell="A1">
      <selection activeCell="C31" sqref="C31:G31"/>
    </sheetView>
  </sheetViews>
  <sheetFormatPr defaultColWidth="11.421875" defaultRowHeight="13.5"/>
  <cols>
    <col min="1" max="1" width="9.00390625" style="0" customWidth="1"/>
    <col min="2" max="2" width="11.57421875" style="0" customWidth="1"/>
    <col min="3" max="3" width="15.8515625" style="0" customWidth="1"/>
    <col min="4" max="6" width="11.421875" style="0" customWidth="1"/>
    <col min="7" max="7" width="36.421875" style="0" customWidth="1"/>
    <col min="8" max="8" width="11.421875" style="0" customWidth="1"/>
    <col min="9" max="9" width="7.8515625" style="0" customWidth="1"/>
  </cols>
  <sheetData>
    <row r="1" spans="2:9" ht="18.75" customHeight="1">
      <c r="B1" s="34"/>
      <c r="C1" s="34" t="s">
        <v>293</v>
      </c>
      <c r="D1" s="352">
        <f>Cover!B9</f>
        <v>0</v>
      </c>
      <c r="E1" s="353"/>
      <c r="F1" s="354"/>
      <c r="G1" s="34"/>
      <c r="H1" s="34"/>
      <c r="I1" s="34"/>
    </row>
    <row r="2" spans="2:9" ht="13.5" customHeight="1">
      <c r="B2" s="34"/>
      <c r="C2" s="34"/>
      <c r="D2" s="34"/>
      <c r="E2" s="34"/>
      <c r="F2" s="34"/>
      <c r="G2" s="34"/>
      <c r="H2" s="34"/>
      <c r="I2" s="34"/>
    </row>
    <row r="3" spans="2:11" ht="13.5" customHeight="1">
      <c r="B3" s="34"/>
      <c r="C3" s="34"/>
      <c r="D3" s="34" t="s">
        <v>348</v>
      </c>
      <c r="E3" s="34"/>
      <c r="F3" s="34"/>
      <c r="G3" s="34"/>
      <c r="H3" s="34"/>
      <c r="I3" s="34"/>
      <c r="J3" s="34"/>
      <c r="K3" s="34"/>
    </row>
    <row r="4" spans="2:9" ht="13.5" customHeight="1">
      <c r="B4" s="34"/>
      <c r="C4" s="34"/>
      <c r="D4" s="34"/>
      <c r="E4" s="34"/>
      <c r="F4" s="34"/>
      <c r="G4" s="34"/>
      <c r="H4" s="34"/>
      <c r="I4" s="34"/>
    </row>
    <row r="5" spans="2:9" ht="13.5" customHeight="1">
      <c r="B5" s="19" t="s">
        <v>349</v>
      </c>
      <c r="C5" s="346" t="s">
        <v>480</v>
      </c>
      <c r="D5" s="347"/>
      <c r="E5" s="347"/>
      <c r="F5" s="347"/>
      <c r="G5" s="348"/>
      <c r="H5" s="34"/>
      <c r="I5" s="34"/>
    </row>
    <row r="6" spans="2:9" ht="13.5" customHeight="1">
      <c r="B6" s="91" t="s">
        <v>350</v>
      </c>
      <c r="C6" s="349"/>
      <c r="D6" s="350"/>
      <c r="E6" s="350"/>
      <c r="F6" s="350"/>
      <c r="G6" s="351"/>
      <c r="H6" s="34"/>
      <c r="I6" s="34"/>
    </row>
    <row r="7" spans="2:9" ht="13.5" customHeight="1">
      <c r="B7" s="95" t="s">
        <v>351</v>
      </c>
      <c r="C7" s="17" t="s">
        <v>352</v>
      </c>
      <c r="D7" s="18"/>
      <c r="E7" s="47"/>
      <c r="F7" s="47"/>
      <c r="G7" s="48"/>
      <c r="H7" s="120"/>
      <c r="I7" s="120"/>
    </row>
    <row r="8" spans="2:7" ht="26.25" customHeight="1">
      <c r="B8" s="254" t="s">
        <v>290</v>
      </c>
      <c r="C8" s="355"/>
      <c r="D8" s="356"/>
      <c r="E8" s="356"/>
      <c r="F8" s="356"/>
      <c r="G8" s="357"/>
    </row>
    <row r="9" spans="2:7" ht="26.25" customHeight="1">
      <c r="B9" s="254"/>
      <c r="C9" s="355"/>
      <c r="D9" s="356"/>
      <c r="E9" s="356"/>
      <c r="F9" s="356"/>
      <c r="G9" s="357"/>
    </row>
    <row r="10" spans="2:7" ht="26.25" customHeight="1">
      <c r="B10" s="254"/>
      <c r="C10" s="355"/>
      <c r="D10" s="356"/>
      <c r="E10" s="356"/>
      <c r="F10" s="356"/>
      <c r="G10" s="357"/>
    </row>
    <row r="11" spans="2:7" ht="26.25" customHeight="1">
      <c r="B11" s="254"/>
      <c r="C11" s="355"/>
      <c r="D11" s="356"/>
      <c r="E11" s="356"/>
      <c r="F11" s="356"/>
      <c r="G11" s="357"/>
    </row>
    <row r="12" spans="2:7" ht="26.25" customHeight="1">
      <c r="B12" s="254"/>
      <c r="C12" s="355"/>
      <c r="D12" s="356"/>
      <c r="E12" s="356"/>
      <c r="F12" s="356"/>
      <c r="G12" s="357"/>
    </row>
    <row r="13" spans="2:7" ht="26.25" customHeight="1">
      <c r="B13" s="254"/>
      <c r="C13" s="355"/>
      <c r="D13" s="356"/>
      <c r="E13" s="356"/>
      <c r="F13" s="356"/>
      <c r="G13" s="357"/>
    </row>
    <row r="14" spans="2:7" ht="26.25" customHeight="1">
      <c r="B14" s="254"/>
      <c r="C14" s="355"/>
      <c r="D14" s="356"/>
      <c r="E14" s="356"/>
      <c r="F14" s="356"/>
      <c r="G14" s="357"/>
    </row>
    <row r="15" spans="2:7" ht="26.25" customHeight="1">
      <c r="B15" s="254"/>
      <c r="C15" s="355"/>
      <c r="D15" s="356"/>
      <c r="E15" s="356"/>
      <c r="F15" s="356"/>
      <c r="G15" s="357"/>
    </row>
    <row r="16" spans="2:7" ht="26.25" customHeight="1">
      <c r="B16" s="254"/>
      <c r="C16" s="355"/>
      <c r="D16" s="356"/>
      <c r="E16" s="356"/>
      <c r="F16" s="356"/>
      <c r="G16" s="357"/>
    </row>
    <row r="17" spans="2:7" ht="26.25" customHeight="1">
      <c r="B17" s="254"/>
      <c r="C17" s="355"/>
      <c r="D17" s="356"/>
      <c r="E17" s="356"/>
      <c r="F17" s="356"/>
      <c r="G17" s="357"/>
    </row>
    <row r="18" spans="2:7" ht="26.25" customHeight="1">
      <c r="B18" s="254"/>
      <c r="C18" s="355"/>
      <c r="D18" s="356"/>
      <c r="E18" s="356"/>
      <c r="F18" s="356"/>
      <c r="G18" s="357"/>
    </row>
    <row r="19" spans="2:7" ht="26.25" customHeight="1">
      <c r="B19" s="254"/>
      <c r="C19" s="355"/>
      <c r="D19" s="356"/>
      <c r="E19" s="356"/>
      <c r="F19" s="356"/>
      <c r="G19" s="357"/>
    </row>
    <row r="20" spans="2:7" ht="26.25" customHeight="1">
      <c r="B20" s="254"/>
      <c r="C20" s="355"/>
      <c r="D20" s="356"/>
      <c r="E20" s="356"/>
      <c r="F20" s="356"/>
      <c r="G20" s="357"/>
    </row>
    <row r="21" spans="2:7" ht="26.25" customHeight="1">
      <c r="B21" s="254"/>
      <c r="C21" s="355"/>
      <c r="D21" s="356"/>
      <c r="E21" s="356"/>
      <c r="F21" s="356"/>
      <c r="G21" s="357"/>
    </row>
    <row r="22" spans="2:7" ht="26.25" customHeight="1">
      <c r="B22" s="254"/>
      <c r="C22" s="355"/>
      <c r="D22" s="356"/>
      <c r="E22" s="356"/>
      <c r="F22" s="356"/>
      <c r="G22" s="357"/>
    </row>
    <row r="23" spans="2:7" ht="26.25" customHeight="1">
      <c r="B23" s="254"/>
      <c r="C23" s="355"/>
      <c r="D23" s="356"/>
      <c r="E23" s="356"/>
      <c r="F23" s="356"/>
      <c r="G23" s="357"/>
    </row>
    <row r="24" spans="2:7" ht="26.25" customHeight="1">
      <c r="B24" s="254"/>
      <c r="C24" s="355"/>
      <c r="D24" s="356"/>
      <c r="E24" s="356"/>
      <c r="F24" s="356"/>
      <c r="G24" s="357"/>
    </row>
    <row r="25" spans="2:7" ht="26.25" customHeight="1">
      <c r="B25" s="254"/>
      <c r="C25" s="355"/>
      <c r="D25" s="356"/>
      <c r="E25" s="356"/>
      <c r="F25" s="356"/>
      <c r="G25" s="357"/>
    </row>
    <row r="26" spans="2:7" ht="26.25" customHeight="1">
      <c r="B26" s="254"/>
      <c r="C26" s="355"/>
      <c r="D26" s="356"/>
      <c r="E26" s="356"/>
      <c r="F26" s="356"/>
      <c r="G26" s="357"/>
    </row>
    <row r="27" spans="2:7" ht="26.25" customHeight="1">
      <c r="B27" s="254"/>
      <c r="C27" s="355"/>
      <c r="D27" s="356"/>
      <c r="E27" s="356"/>
      <c r="F27" s="356"/>
      <c r="G27" s="357"/>
    </row>
    <row r="28" spans="2:7" ht="26.25" customHeight="1">
      <c r="B28" s="254"/>
      <c r="C28" s="355"/>
      <c r="D28" s="356"/>
      <c r="E28" s="356"/>
      <c r="F28" s="356"/>
      <c r="G28" s="357"/>
    </row>
    <row r="29" spans="2:7" ht="26.25" customHeight="1">
      <c r="B29" s="254"/>
      <c r="C29" s="355"/>
      <c r="D29" s="356"/>
      <c r="E29" s="356"/>
      <c r="F29" s="356"/>
      <c r="G29" s="357"/>
    </row>
    <row r="30" spans="2:7" ht="26.25" customHeight="1">
      <c r="B30" s="254"/>
      <c r="C30" s="355"/>
      <c r="D30" s="356"/>
      <c r="E30" s="356"/>
      <c r="F30" s="356"/>
      <c r="G30" s="357"/>
    </row>
    <row r="31" spans="2:7" ht="26.25" customHeight="1">
      <c r="B31" s="254"/>
      <c r="C31" s="355"/>
      <c r="D31" s="356"/>
      <c r="E31" s="356"/>
      <c r="F31" s="356"/>
      <c r="G31" s="357"/>
    </row>
    <row r="32" spans="2:7" ht="26.25" customHeight="1">
      <c r="B32" s="254"/>
      <c r="C32" s="355"/>
      <c r="D32" s="356"/>
      <c r="E32" s="356"/>
      <c r="F32" s="356"/>
      <c r="G32" s="357"/>
    </row>
    <row r="33" spans="2:7" ht="26.25" customHeight="1">
      <c r="B33" s="255"/>
      <c r="C33" s="355"/>
      <c r="D33" s="356"/>
      <c r="E33" s="356"/>
      <c r="F33" s="356"/>
      <c r="G33" s="357"/>
    </row>
    <row r="34" spans="2:10" ht="13.5" customHeight="1">
      <c r="B34" s="121"/>
      <c r="C34" s="35"/>
      <c r="D34" s="120"/>
      <c r="E34" s="120"/>
      <c r="F34" s="120"/>
      <c r="G34" s="305" t="s">
        <v>518</v>
      </c>
      <c r="H34" s="34"/>
      <c r="J34" s="34"/>
    </row>
    <row r="35" ht="12.75" customHeight="1"/>
  </sheetData>
  <sheetProtection/>
  <mergeCells count="28">
    <mergeCell ref="C8:G8"/>
    <mergeCell ref="C9:G9"/>
    <mergeCell ref="C10:G10"/>
    <mergeCell ref="C11:G11"/>
    <mergeCell ref="C12:G12"/>
    <mergeCell ref="C13:G13"/>
    <mergeCell ref="C14:G14"/>
    <mergeCell ref="C15:G15"/>
    <mergeCell ref="C16:G16"/>
    <mergeCell ref="C17:G17"/>
    <mergeCell ref="C18:G18"/>
    <mergeCell ref="C19:G19"/>
    <mergeCell ref="C26:G26"/>
    <mergeCell ref="C27:G27"/>
    <mergeCell ref="C20:G20"/>
    <mergeCell ref="C21:G21"/>
    <mergeCell ref="C22:G22"/>
    <mergeCell ref="C23:G23"/>
    <mergeCell ref="C5:G6"/>
    <mergeCell ref="D1:F1"/>
    <mergeCell ref="C32:G32"/>
    <mergeCell ref="C33:G33"/>
    <mergeCell ref="C28:G28"/>
    <mergeCell ref="C29:G29"/>
    <mergeCell ref="C30:G30"/>
    <mergeCell ref="C31:G31"/>
    <mergeCell ref="C24:G24"/>
    <mergeCell ref="C25:G25"/>
  </mergeCells>
  <printOptions/>
  <pageMargins left="0.5" right="0.5" top="0.5" bottom="0.5" header="0" footer="0"/>
  <pageSetup horizontalDpi="300" verticalDpi="300" orientation="portrait" scale="89"/>
  <rowBreaks count="1" manualBreakCount="1">
    <brk id="34" max="6" man="1"/>
  </rowBreaks>
</worksheet>
</file>

<file path=xl/worksheets/sheet4.xml><?xml version="1.0" encoding="utf-8"?>
<worksheet xmlns="http://schemas.openxmlformats.org/spreadsheetml/2006/main" xmlns:r="http://schemas.openxmlformats.org/officeDocument/2006/relationships">
  <dimension ref="A1:I46"/>
  <sheetViews>
    <sheetView zoomScale="125" zoomScaleNormal="125" workbookViewId="0" topLeftCell="A1">
      <selection activeCell="B5" sqref="B5"/>
    </sheetView>
  </sheetViews>
  <sheetFormatPr defaultColWidth="11.421875" defaultRowHeight="13.5"/>
  <cols>
    <col min="1" max="1" width="9.140625" style="276" customWidth="1"/>
    <col min="2" max="2" width="10.57421875" style="0" customWidth="1"/>
    <col min="3" max="3" width="11.140625" style="0" customWidth="1"/>
    <col min="4" max="4" width="18.57421875" style="0" customWidth="1"/>
    <col min="5" max="5" width="9.00390625" style="0" customWidth="1"/>
    <col min="6" max="6" width="46.140625" style="0" customWidth="1"/>
  </cols>
  <sheetData>
    <row r="1" spans="1:6" ht="19.5" customHeight="1">
      <c r="A1" s="276" t="s">
        <v>293</v>
      </c>
      <c r="B1" s="34"/>
      <c r="C1" s="337">
        <f>Cover!B9</f>
        <v>0</v>
      </c>
      <c r="D1" s="338"/>
      <c r="E1" s="339"/>
      <c r="F1" s="34"/>
    </row>
    <row r="2" spans="2:6" ht="13.5" customHeight="1">
      <c r="B2" s="34"/>
      <c r="C2" s="38" t="s">
        <v>227</v>
      </c>
      <c r="D2" s="267"/>
      <c r="E2" s="34"/>
      <c r="F2" s="34"/>
    </row>
    <row r="3" spans="3:6" ht="13.5" customHeight="1">
      <c r="C3" s="34"/>
      <c r="D3" s="34"/>
      <c r="E3" s="34"/>
      <c r="F3" s="34"/>
    </row>
    <row r="4" spans="2:6" ht="13.5" customHeight="1">
      <c r="B4" s="268" t="s">
        <v>496</v>
      </c>
      <c r="C4" s="34"/>
      <c r="D4" s="34"/>
      <c r="E4" s="34"/>
      <c r="F4" s="34"/>
    </row>
    <row r="5" spans="2:9" ht="13.5" customHeight="1">
      <c r="B5" s="129"/>
      <c r="C5" s="269" t="s">
        <v>228</v>
      </c>
      <c r="D5" s="122"/>
      <c r="E5" s="130"/>
      <c r="F5" s="269" t="s">
        <v>229</v>
      </c>
      <c r="G5" s="532" t="s">
        <v>191</v>
      </c>
      <c r="H5" s="532"/>
      <c r="I5" s="532"/>
    </row>
    <row r="6" spans="2:9" ht="19.5" customHeight="1">
      <c r="B6" s="129"/>
      <c r="C6" s="269" t="s">
        <v>230</v>
      </c>
      <c r="D6" s="122"/>
      <c r="E6" s="130"/>
      <c r="F6" s="269" t="s">
        <v>231</v>
      </c>
      <c r="G6" s="532"/>
      <c r="H6" s="532"/>
      <c r="I6" s="532"/>
    </row>
    <row r="7" spans="2:9" ht="19.5" customHeight="1">
      <c r="B7" s="129"/>
      <c r="C7" s="269" t="s">
        <v>232</v>
      </c>
      <c r="D7" s="122"/>
      <c r="E7" s="130"/>
      <c r="F7" s="269" t="s">
        <v>233</v>
      </c>
      <c r="G7" s="532"/>
      <c r="H7" s="532"/>
      <c r="I7" s="532"/>
    </row>
    <row r="8" spans="2:9" ht="19.5" customHeight="1">
      <c r="B8" s="129"/>
      <c r="C8" s="269" t="s">
        <v>234</v>
      </c>
      <c r="D8" s="122"/>
      <c r="E8" s="130" t="s">
        <v>290</v>
      </c>
      <c r="F8" s="122" t="s">
        <v>493</v>
      </c>
      <c r="G8" s="532"/>
      <c r="H8" s="532"/>
      <c r="I8" s="532"/>
    </row>
    <row r="9" spans="2:9" ht="13.5">
      <c r="B9" s="130" t="s">
        <v>290</v>
      </c>
      <c r="C9" s="269" t="s">
        <v>493</v>
      </c>
      <c r="D9" s="122"/>
      <c r="G9" s="532"/>
      <c r="H9" s="532"/>
      <c r="I9" s="532"/>
    </row>
    <row r="10" spans="3:9" ht="13.5" customHeight="1">
      <c r="C10" s="34"/>
      <c r="D10" s="34"/>
      <c r="E10" s="34"/>
      <c r="F10" s="34"/>
      <c r="G10" s="532"/>
      <c r="H10" s="532"/>
      <c r="I10" s="532"/>
    </row>
    <row r="11" spans="2:9" s="276" customFormat="1" ht="18.75" customHeight="1">
      <c r="B11" s="270" t="s">
        <v>499</v>
      </c>
      <c r="C11" s="277"/>
      <c r="D11" s="277"/>
      <c r="E11" s="277"/>
      <c r="F11" s="278"/>
      <c r="G11" s="532"/>
      <c r="H11" s="532"/>
      <c r="I11" s="532"/>
    </row>
    <row r="12" spans="2:9" s="276" customFormat="1" ht="13.5" customHeight="1">
      <c r="B12" s="271" t="s">
        <v>500</v>
      </c>
      <c r="C12" s="279"/>
      <c r="D12" s="279"/>
      <c r="E12" s="279"/>
      <c r="F12" s="280"/>
      <c r="G12" s="532"/>
      <c r="H12" s="532"/>
      <c r="I12" s="532"/>
    </row>
    <row r="13" spans="2:9" s="276" customFormat="1" ht="13.5" customHeight="1">
      <c r="B13" s="281"/>
      <c r="C13" s="282"/>
      <c r="D13" s="282"/>
      <c r="E13" s="282"/>
      <c r="F13" s="283"/>
      <c r="G13" s="532"/>
      <c r="H13" s="532"/>
      <c r="I13" s="532"/>
    </row>
    <row r="14" spans="2:9" ht="18.75" customHeight="1">
      <c r="B14" s="272" t="s">
        <v>235</v>
      </c>
      <c r="C14" s="265"/>
      <c r="D14" s="265"/>
      <c r="E14" s="265"/>
      <c r="F14" s="266" t="s">
        <v>201</v>
      </c>
      <c r="G14" s="532"/>
      <c r="H14" s="532"/>
      <c r="I14" s="532"/>
    </row>
    <row r="15" spans="2:9" ht="22.5" customHeight="1">
      <c r="B15" s="340" t="s">
        <v>236</v>
      </c>
      <c r="C15" s="335"/>
      <c r="D15" s="335"/>
      <c r="E15" s="335"/>
      <c r="F15" s="336"/>
      <c r="G15" s="532"/>
      <c r="H15" s="532"/>
      <c r="I15" s="532"/>
    </row>
    <row r="16" spans="2:9" ht="14.25" customHeight="1">
      <c r="B16" s="366" t="s">
        <v>506</v>
      </c>
      <c r="C16" s="367"/>
      <c r="D16" s="367"/>
      <c r="E16" s="367"/>
      <c r="F16" s="368"/>
      <c r="G16" s="532"/>
      <c r="H16" s="532"/>
      <c r="I16" s="532"/>
    </row>
    <row r="17" spans="2:9" ht="14.25" customHeight="1">
      <c r="B17" s="273" t="s">
        <v>507</v>
      </c>
      <c r="C17" s="362" t="s">
        <v>290</v>
      </c>
      <c r="D17" s="362"/>
      <c r="E17" s="362"/>
      <c r="F17" s="363"/>
      <c r="G17" s="532"/>
      <c r="H17" s="532"/>
      <c r="I17" s="532"/>
    </row>
    <row r="18" spans="2:9" ht="14.25" customHeight="1">
      <c r="B18" s="273"/>
      <c r="C18" s="362"/>
      <c r="D18" s="362"/>
      <c r="E18" s="362"/>
      <c r="F18" s="363"/>
      <c r="G18" s="532"/>
      <c r="H18" s="532"/>
      <c r="I18" s="532"/>
    </row>
    <row r="19" spans="2:9" ht="14.25" customHeight="1">
      <c r="B19" s="284"/>
      <c r="C19" s="364"/>
      <c r="D19" s="364"/>
      <c r="E19" s="364"/>
      <c r="F19" s="365"/>
      <c r="G19" s="532"/>
      <c r="H19" s="532"/>
      <c r="I19" s="532"/>
    </row>
    <row r="20" spans="1:6" s="247" customFormat="1" ht="14.25" customHeight="1">
      <c r="A20" s="285" t="s">
        <v>290</v>
      </c>
      <c r="B20" s="369" t="s">
        <v>515</v>
      </c>
      <c r="C20" s="370"/>
      <c r="D20" s="370"/>
      <c r="E20" s="370"/>
      <c r="F20" s="371"/>
    </row>
    <row r="21" spans="2:6" ht="14.25" customHeight="1">
      <c r="B21" s="274" t="s">
        <v>508</v>
      </c>
      <c r="C21" s="362" t="s">
        <v>290</v>
      </c>
      <c r="D21" s="362"/>
      <c r="E21" s="362"/>
      <c r="F21" s="363"/>
    </row>
    <row r="22" spans="2:6" ht="14.25" customHeight="1">
      <c r="B22" s="274"/>
      <c r="C22" s="362"/>
      <c r="D22" s="362"/>
      <c r="E22" s="362"/>
      <c r="F22" s="363"/>
    </row>
    <row r="23" spans="2:6" ht="14.25" customHeight="1">
      <c r="B23" s="275"/>
      <c r="C23" s="364"/>
      <c r="D23" s="364"/>
      <c r="E23" s="364"/>
      <c r="F23" s="365"/>
    </row>
    <row r="24" spans="2:6" ht="19.5" customHeight="1">
      <c r="B24" s="340" t="s">
        <v>237</v>
      </c>
      <c r="C24" s="335"/>
      <c r="D24" s="335"/>
      <c r="E24" s="335"/>
      <c r="F24" s="336"/>
    </row>
    <row r="25" spans="2:6" ht="14.25" customHeight="1">
      <c r="B25" s="366" t="s">
        <v>501</v>
      </c>
      <c r="C25" s="367"/>
      <c r="D25" s="367"/>
      <c r="E25" s="367"/>
      <c r="F25" s="368"/>
    </row>
    <row r="26" spans="2:6" ht="14.25" customHeight="1">
      <c r="B26" s="273" t="s">
        <v>502</v>
      </c>
      <c r="C26" s="362" t="s">
        <v>290</v>
      </c>
      <c r="D26" s="362"/>
      <c r="E26" s="362"/>
      <c r="F26" s="363"/>
    </row>
    <row r="27" spans="2:6" ht="14.25" customHeight="1">
      <c r="B27" s="273"/>
      <c r="C27" s="372"/>
      <c r="D27" s="372"/>
      <c r="E27" s="372"/>
      <c r="F27" s="373"/>
    </row>
    <row r="28" spans="2:6" ht="14.25" customHeight="1">
      <c r="B28" s="284"/>
      <c r="C28" s="374"/>
      <c r="D28" s="374"/>
      <c r="E28" s="374"/>
      <c r="F28" s="375"/>
    </row>
    <row r="29" spans="2:6" ht="14.25" customHeight="1">
      <c r="B29" s="366" t="s">
        <v>503</v>
      </c>
      <c r="C29" s="367"/>
      <c r="D29" s="367"/>
      <c r="E29" s="367"/>
      <c r="F29" s="368"/>
    </row>
    <row r="30" spans="2:6" ht="27.75" customHeight="1">
      <c r="B30" s="273" t="s">
        <v>504</v>
      </c>
      <c r="C30" s="362" t="s">
        <v>290</v>
      </c>
      <c r="D30" s="362"/>
      <c r="E30" s="362"/>
      <c r="F30" s="363"/>
    </row>
    <row r="31" spans="2:6" ht="14.25" customHeight="1">
      <c r="B31" s="273"/>
      <c r="C31" s="362"/>
      <c r="D31" s="362"/>
      <c r="E31" s="362"/>
      <c r="F31" s="363"/>
    </row>
    <row r="32" spans="2:6" ht="14.25" customHeight="1">
      <c r="B32" s="284"/>
      <c r="C32" s="364"/>
      <c r="D32" s="364"/>
      <c r="E32" s="364"/>
      <c r="F32" s="365"/>
    </row>
    <row r="33" spans="2:6" ht="14.25" customHeight="1">
      <c r="B33" s="366" t="s">
        <v>516</v>
      </c>
      <c r="C33" s="367"/>
      <c r="D33" s="367"/>
      <c r="E33" s="367"/>
      <c r="F33" s="368"/>
    </row>
    <row r="34" spans="2:6" ht="14.25" customHeight="1">
      <c r="B34" s="273" t="s">
        <v>505</v>
      </c>
      <c r="C34" s="362"/>
      <c r="D34" s="362"/>
      <c r="E34" s="362"/>
      <c r="F34" s="363"/>
    </row>
    <row r="35" spans="2:6" ht="14.25" customHeight="1">
      <c r="B35" s="273"/>
      <c r="C35" s="362"/>
      <c r="D35" s="362"/>
      <c r="E35" s="362"/>
      <c r="F35" s="363"/>
    </row>
    <row r="36" spans="2:6" ht="14.25" customHeight="1">
      <c r="B36" s="284"/>
      <c r="C36" s="364"/>
      <c r="D36" s="364"/>
      <c r="E36" s="364"/>
      <c r="F36" s="365"/>
    </row>
    <row r="37" spans="2:6" ht="19.5" customHeight="1">
      <c r="B37" s="340" t="s">
        <v>497</v>
      </c>
      <c r="C37" s="335"/>
      <c r="D37" s="335"/>
      <c r="E37" s="335"/>
      <c r="F37" s="336"/>
    </row>
    <row r="38" spans="2:6" ht="14.25" customHeight="1">
      <c r="B38" s="366" t="s">
        <v>509</v>
      </c>
      <c r="C38" s="367"/>
      <c r="D38" s="367"/>
      <c r="E38" s="367"/>
      <c r="F38" s="368"/>
    </row>
    <row r="39" spans="2:6" ht="14.25" customHeight="1">
      <c r="B39" s="358" t="s">
        <v>498</v>
      </c>
      <c r="C39" s="359"/>
      <c r="D39" s="362"/>
      <c r="E39" s="362"/>
      <c r="F39" s="363"/>
    </row>
    <row r="40" spans="2:6" ht="14.25" customHeight="1">
      <c r="B40" s="358"/>
      <c r="C40" s="359"/>
      <c r="D40" s="362"/>
      <c r="E40" s="362"/>
      <c r="F40" s="363"/>
    </row>
    <row r="41" spans="2:6" ht="14.25" customHeight="1">
      <c r="B41" s="360"/>
      <c r="C41" s="361"/>
      <c r="D41" s="364"/>
      <c r="E41" s="364"/>
      <c r="F41" s="365"/>
    </row>
    <row r="42" spans="2:6" ht="14.25" customHeight="1">
      <c r="B42" s="369" t="s">
        <v>510</v>
      </c>
      <c r="C42" s="370"/>
      <c r="D42" s="370"/>
      <c r="E42" s="370"/>
      <c r="F42" s="371"/>
    </row>
    <row r="43" spans="2:6" ht="14.25" customHeight="1">
      <c r="B43" s="358" t="s">
        <v>513</v>
      </c>
      <c r="C43" s="359"/>
      <c r="D43" s="362"/>
      <c r="E43" s="362"/>
      <c r="F43" s="363"/>
    </row>
    <row r="44" spans="2:6" ht="14.25" customHeight="1">
      <c r="B44" s="358"/>
      <c r="C44" s="359"/>
      <c r="D44" s="362"/>
      <c r="E44" s="362"/>
      <c r="F44" s="363"/>
    </row>
    <row r="45" spans="2:6" ht="23.25" customHeight="1">
      <c r="B45" s="360"/>
      <c r="C45" s="361"/>
      <c r="D45" s="364"/>
      <c r="E45" s="364"/>
      <c r="F45" s="365"/>
    </row>
    <row r="46" spans="2:6" ht="19.5" customHeight="1">
      <c r="B46" s="34"/>
      <c r="C46" s="34"/>
      <c r="D46" s="34"/>
      <c r="E46" s="50" t="s">
        <v>238</v>
      </c>
      <c r="F46" s="305" t="s">
        <v>518</v>
      </c>
    </row>
  </sheetData>
  <sheetProtection/>
  <mergeCells count="21">
    <mergeCell ref="G5:I19"/>
    <mergeCell ref="B20:F20"/>
    <mergeCell ref="C21:F23"/>
    <mergeCell ref="B37:F37"/>
    <mergeCell ref="C30:F32"/>
    <mergeCell ref="C26:F28"/>
    <mergeCell ref="B33:F33"/>
    <mergeCell ref="C34:F36"/>
    <mergeCell ref="B24:F24"/>
    <mergeCell ref="B25:F25"/>
    <mergeCell ref="B29:F29"/>
    <mergeCell ref="C1:E1"/>
    <mergeCell ref="B15:F15"/>
    <mergeCell ref="B16:F16"/>
    <mergeCell ref="C17:F19"/>
    <mergeCell ref="B43:C45"/>
    <mergeCell ref="D43:F45"/>
    <mergeCell ref="B38:F38"/>
    <mergeCell ref="B39:C41"/>
    <mergeCell ref="D39:F41"/>
    <mergeCell ref="B42:F42"/>
  </mergeCells>
  <printOptions/>
  <pageMargins left="0.5" right="0.5" top="0.5" bottom="0.5" header="0" footer="0"/>
  <pageSetup horizontalDpi="300" verticalDpi="300" orientation="portrait" scale="98"/>
</worksheet>
</file>

<file path=xl/worksheets/sheet5.xml><?xml version="1.0" encoding="utf-8"?>
<worksheet xmlns="http://schemas.openxmlformats.org/spreadsheetml/2006/main" xmlns:r="http://schemas.openxmlformats.org/officeDocument/2006/relationships">
  <dimension ref="A1:F40"/>
  <sheetViews>
    <sheetView zoomScale="150" zoomScaleNormal="150" workbookViewId="0" topLeftCell="A1">
      <selection activeCell="F8" sqref="F8"/>
    </sheetView>
  </sheetViews>
  <sheetFormatPr defaultColWidth="11.421875" defaultRowHeight="13.5"/>
  <cols>
    <col min="1" max="1" width="9.140625" style="276" customWidth="1"/>
    <col min="2" max="2" width="10.57421875" style="0" customWidth="1"/>
    <col min="3" max="3" width="11.140625" style="0" customWidth="1"/>
    <col min="4" max="4" width="18.57421875" style="0" customWidth="1"/>
    <col min="5" max="5" width="9.00390625" style="0" customWidth="1"/>
    <col min="6" max="6" width="46.140625" style="0" customWidth="1"/>
  </cols>
  <sheetData>
    <row r="1" spans="1:6" ht="19.5" customHeight="1">
      <c r="A1" s="276" t="s">
        <v>293</v>
      </c>
      <c r="B1" s="34"/>
      <c r="C1" s="337">
        <f>Cover!B9</f>
        <v>0</v>
      </c>
      <c r="D1" s="338"/>
      <c r="E1" s="339"/>
      <c r="F1" s="34"/>
    </row>
    <row r="2" spans="2:6" ht="13.5" customHeight="1">
      <c r="B2" s="34"/>
      <c r="C2" s="38" t="s">
        <v>227</v>
      </c>
      <c r="D2" s="267"/>
      <c r="E2" s="34"/>
      <c r="F2" s="34"/>
    </row>
    <row r="3" spans="3:6" ht="13.5" customHeight="1">
      <c r="C3" s="34"/>
      <c r="D3" s="34"/>
      <c r="E3" s="34"/>
      <c r="F3" s="34"/>
    </row>
    <row r="4" spans="3:6" ht="13.5" customHeight="1">
      <c r="C4" s="34"/>
      <c r="D4" s="34"/>
      <c r="E4" s="34"/>
      <c r="F4" s="34"/>
    </row>
    <row r="5" spans="2:6" s="276" customFormat="1" ht="18.75" customHeight="1">
      <c r="B5" s="270" t="s">
        <v>499</v>
      </c>
      <c r="C5" s="277"/>
      <c r="D5" s="277"/>
      <c r="E5" s="277"/>
      <c r="F5" s="278"/>
    </row>
    <row r="6" spans="2:6" s="276" customFormat="1" ht="13.5" customHeight="1">
      <c r="B6" s="271" t="s">
        <v>500</v>
      </c>
      <c r="C6" s="279"/>
      <c r="D6" s="279"/>
      <c r="E6" s="279"/>
      <c r="F6" s="280"/>
    </row>
    <row r="7" spans="2:6" s="276" customFormat="1" ht="13.5" customHeight="1">
      <c r="B7" s="281"/>
      <c r="C7" s="282"/>
      <c r="D7" s="282"/>
      <c r="E7" s="282"/>
      <c r="F7" s="283"/>
    </row>
    <row r="8" spans="2:6" ht="18.75" customHeight="1">
      <c r="B8" s="272" t="s">
        <v>239</v>
      </c>
      <c r="C8" s="265"/>
      <c r="D8" s="265"/>
      <c r="E8" s="265"/>
      <c r="F8" s="266" t="s">
        <v>1</v>
      </c>
    </row>
    <row r="9" spans="2:6" ht="22.5" customHeight="1">
      <c r="B9" s="340" t="s">
        <v>236</v>
      </c>
      <c r="C9" s="335"/>
      <c r="D9" s="335"/>
      <c r="E9" s="335"/>
      <c r="F9" s="336"/>
    </row>
    <row r="10" spans="2:6" ht="14.25" customHeight="1">
      <c r="B10" s="366" t="s">
        <v>506</v>
      </c>
      <c r="C10" s="367"/>
      <c r="D10" s="367"/>
      <c r="E10" s="367"/>
      <c r="F10" s="368"/>
    </row>
    <row r="11" spans="2:6" ht="20.25" customHeight="1">
      <c r="B11" s="273" t="s">
        <v>507</v>
      </c>
      <c r="C11" s="362" t="s">
        <v>290</v>
      </c>
      <c r="D11" s="362"/>
      <c r="E11" s="362"/>
      <c r="F11" s="363"/>
    </row>
    <row r="12" spans="2:6" ht="20.25" customHeight="1">
      <c r="B12" s="273"/>
      <c r="C12" s="362"/>
      <c r="D12" s="362"/>
      <c r="E12" s="362"/>
      <c r="F12" s="363"/>
    </row>
    <row r="13" spans="2:6" ht="20.25" customHeight="1">
      <c r="B13" s="284"/>
      <c r="C13" s="364"/>
      <c r="D13" s="364"/>
      <c r="E13" s="364"/>
      <c r="F13" s="365"/>
    </row>
    <row r="14" spans="1:6" s="247" customFormat="1" ht="14.25" customHeight="1">
      <c r="A14" s="285" t="s">
        <v>290</v>
      </c>
      <c r="B14" s="369" t="s">
        <v>515</v>
      </c>
      <c r="C14" s="370"/>
      <c r="D14" s="370"/>
      <c r="E14" s="370"/>
      <c r="F14" s="371"/>
    </row>
    <row r="15" spans="2:6" ht="20.25" customHeight="1">
      <c r="B15" s="274" t="s">
        <v>508</v>
      </c>
      <c r="C15" s="362" t="s">
        <v>290</v>
      </c>
      <c r="D15" s="362"/>
      <c r="E15" s="362"/>
      <c r="F15" s="363"/>
    </row>
    <row r="16" spans="2:6" ht="20.25" customHeight="1">
      <c r="B16" s="274"/>
      <c r="C16" s="362"/>
      <c r="D16" s="362"/>
      <c r="E16" s="362"/>
      <c r="F16" s="363"/>
    </row>
    <row r="17" spans="2:6" ht="20.25" customHeight="1">
      <c r="B17" s="275"/>
      <c r="C17" s="364"/>
      <c r="D17" s="364"/>
      <c r="E17" s="364"/>
      <c r="F17" s="365"/>
    </row>
    <row r="18" spans="2:6" ht="19.5" customHeight="1">
      <c r="B18" s="340" t="s">
        <v>237</v>
      </c>
      <c r="C18" s="335"/>
      <c r="D18" s="335"/>
      <c r="E18" s="335"/>
      <c r="F18" s="336"/>
    </row>
    <row r="19" spans="2:6" ht="14.25" customHeight="1">
      <c r="B19" s="366" t="s">
        <v>501</v>
      </c>
      <c r="C19" s="367"/>
      <c r="D19" s="367"/>
      <c r="E19" s="367"/>
      <c r="F19" s="368"/>
    </row>
    <row r="20" spans="2:6" ht="25.5" customHeight="1">
      <c r="B20" s="273" t="s">
        <v>502</v>
      </c>
      <c r="C20" s="362" t="s">
        <v>290</v>
      </c>
      <c r="D20" s="362"/>
      <c r="E20" s="362"/>
      <c r="F20" s="363"/>
    </row>
    <row r="21" spans="2:6" ht="20.25" customHeight="1">
      <c r="B21" s="273"/>
      <c r="C21" s="372"/>
      <c r="D21" s="372"/>
      <c r="E21" s="372"/>
      <c r="F21" s="373"/>
    </row>
    <row r="22" spans="2:6" ht="20.25" customHeight="1">
      <c r="B22" s="284"/>
      <c r="C22" s="374"/>
      <c r="D22" s="374"/>
      <c r="E22" s="374"/>
      <c r="F22" s="375"/>
    </row>
    <row r="23" spans="2:6" ht="14.25" customHeight="1">
      <c r="B23" s="366" t="s">
        <v>503</v>
      </c>
      <c r="C23" s="367"/>
      <c r="D23" s="367"/>
      <c r="E23" s="367"/>
      <c r="F23" s="368"/>
    </row>
    <row r="24" spans="2:6" ht="27.75" customHeight="1">
      <c r="B24" s="273" t="s">
        <v>504</v>
      </c>
      <c r="C24" s="362" t="s">
        <v>290</v>
      </c>
      <c r="D24" s="362"/>
      <c r="E24" s="362"/>
      <c r="F24" s="363"/>
    </row>
    <row r="25" spans="2:6" ht="20.25" customHeight="1">
      <c r="B25" s="273"/>
      <c r="C25" s="362"/>
      <c r="D25" s="362"/>
      <c r="E25" s="362"/>
      <c r="F25" s="363"/>
    </row>
    <row r="26" spans="2:6" ht="20.25" customHeight="1">
      <c r="B26" s="284"/>
      <c r="C26" s="364"/>
      <c r="D26" s="364"/>
      <c r="E26" s="364"/>
      <c r="F26" s="365"/>
    </row>
    <row r="27" spans="2:6" ht="14.25" customHeight="1">
      <c r="B27" s="366" t="s">
        <v>516</v>
      </c>
      <c r="C27" s="367"/>
      <c r="D27" s="367"/>
      <c r="E27" s="367"/>
      <c r="F27" s="368"/>
    </row>
    <row r="28" spans="2:6" ht="20.25" customHeight="1">
      <c r="B28" s="273" t="s">
        <v>505</v>
      </c>
      <c r="C28" s="362"/>
      <c r="D28" s="362"/>
      <c r="E28" s="362"/>
      <c r="F28" s="363"/>
    </row>
    <row r="29" spans="2:6" ht="20.25" customHeight="1">
      <c r="B29" s="273"/>
      <c r="C29" s="362"/>
      <c r="D29" s="362"/>
      <c r="E29" s="362"/>
      <c r="F29" s="363"/>
    </row>
    <row r="30" spans="2:6" ht="20.25" customHeight="1">
      <c r="B30" s="284"/>
      <c r="C30" s="364"/>
      <c r="D30" s="364"/>
      <c r="E30" s="364"/>
      <c r="F30" s="365"/>
    </row>
    <row r="31" spans="2:6" ht="19.5" customHeight="1">
      <c r="B31" s="340" t="s">
        <v>497</v>
      </c>
      <c r="C31" s="335"/>
      <c r="D31" s="335"/>
      <c r="E31" s="335"/>
      <c r="F31" s="336"/>
    </row>
    <row r="32" spans="2:6" ht="14.25" customHeight="1">
      <c r="B32" s="366" t="s">
        <v>509</v>
      </c>
      <c r="C32" s="367"/>
      <c r="D32" s="367"/>
      <c r="E32" s="367"/>
      <c r="F32" s="368"/>
    </row>
    <row r="33" spans="2:6" ht="20.25" customHeight="1">
      <c r="B33" s="358" t="s">
        <v>498</v>
      </c>
      <c r="C33" s="359"/>
      <c r="D33" s="362"/>
      <c r="E33" s="362"/>
      <c r="F33" s="363"/>
    </row>
    <row r="34" spans="2:6" ht="20.25" customHeight="1">
      <c r="B34" s="358"/>
      <c r="C34" s="359"/>
      <c r="D34" s="362"/>
      <c r="E34" s="362"/>
      <c r="F34" s="363"/>
    </row>
    <row r="35" spans="2:6" ht="20.25" customHeight="1">
      <c r="B35" s="360"/>
      <c r="C35" s="361"/>
      <c r="D35" s="364"/>
      <c r="E35" s="364"/>
      <c r="F35" s="365"/>
    </row>
    <row r="36" spans="2:6" ht="14.25" customHeight="1">
      <c r="B36" s="369" t="s">
        <v>510</v>
      </c>
      <c r="C36" s="370"/>
      <c r="D36" s="370"/>
      <c r="E36" s="370"/>
      <c r="F36" s="371"/>
    </row>
    <row r="37" spans="2:6" ht="14.25" customHeight="1">
      <c r="B37" s="358" t="s">
        <v>513</v>
      </c>
      <c r="C37" s="359"/>
      <c r="D37" s="362"/>
      <c r="E37" s="362"/>
      <c r="F37" s="363"/>
    </row>
    <row r="38" spans="2:6" ht="14.25" customHeight="1">
      <c r="B38" s="358"/>
      <c r="C38" s="359"/>
      <c r="D38" s="362"/>
      <c r="E38" s="362"/>
      <c r="F38" s="363"/>
    </row>
    <row r="39" spans="2:6" ht="23.25" customHeight="1">
      <c r="B39" s="360"/>
      <c r="C39" s="361"/>
      <c r="D39" s="364"/>
      <c r="E39" s="364"/>
      <c r="F39" s="365"/>
    </row>
    <row r="40" spans="2:6" ht="19.5" customHeight="1">
      <c r="B40" s="34"/>
      <c r="C40" s="34"/>
      <c r="D40" s="34"/>
      <c r="E40" s="50" t="s">
        <v>240</v>
      </c>
      <c r="F40" s="305" t="s">
        <v>518</v>
      </c>
    </row>
  </sheetData>
  <sheetProtection/>
  <mergeCells count="20">
    <mergeCell ref="B37:C39"/>
    <mergeCell ref="D37:F39"/>
    <mergeCell ref="B32:F32"/>
    <mergeCell ref="B33:C35"/>
    <mergeCell ref="D33:F35"/>
    <mergeCell ref="B36:F36"/>
    <mergeCell ref="C1:E1"/>
    <mergeCell ref="B9:F9"/>
    <mergeCell ref="B10:F10"/>
    <mergeCell ref="C11:F13"/>
    <mergeCell ref="B14:F14"/>
    <mergeCell ref="C15:F17"/>
    <mergeCell ref="B31:F31"/>
    <mergeCell ref="C24:F26"/>
    <mergeCell ref="C20:F22"/>
    <mergeCell ref="B27:F27"/>
    <mergeCell ref="C28:F30"/>
    <mergeCell ref="B18:F18"/>
    <mergeCell ref="B19:F19"/>
    <mergeCell ref="B23:F23"/>
  </mergeCells>
  <printOptions/>
  <pageMargins left="0.5" right="0.5" top="0.5" bottom="0.5" header="0" footer="0"/>
  <pageSetup horizontalDpi="300" verticalDpi="300" orientation="portrait" scale="97"/>
</worksheet>
</file>

<file path=xl/worksheets/sheet6.xml><?xml version="1.0" encoding="utf-8"?>
<worksheet xmlns="http://schemas.openxmlformats.org/spreadsheetml/2006/main" xmlns:r="http://schemas.openxmlformats.org/officeDocument/2006/relationships">
  <dimension ref="A1:J40"/>
  <sheetViews>
    <sheetView zoomScale="125" zoomScaleNormal="125" workbookViewId="0" topLeftCell="A1">
      <selection activeCell="G5" sqref="G5"/>
    </sheetView>
  </sheetViews>
  <sheetFormatPr defaultColWidth="11.421875" defaultRowHeight="13.5"/>
  <cols>
    <col min="1" max="1" width="9.00390625" style="0" customWidth="1"/>
    <col min="2" max="2" width="5.8515625" style="0" customWidth="1"/>
    <col min="3" max="3" width="28.421875" style="0" customWidth="1"/>
    <col min="4" max="4" width="8.8515625" style="0" customWidth="1"/>
    <col min="5" max="5" width="41.8515625" style="0" customWidth="1"/>
    <col min="6" max="6" width="11.8515625" style="0" customWidth="1"/>
  </cols>
  <sheetData>
    <row r="1" spans="1:6" ht="13.5" customHeight="1">
      <c r="A1" t="s">
        <v>293</v>
      </c>
      <c r="B1" s="34"/>
      <c r="C1" s="378">
        <f>'Planning-2'!C1:E1</f>
        <v>0</v>
      </c>
      <c r="D1" s="379"/>
      <c r="E1" s="34"/>
      <c r="F1" s="34"/>
    </row>
    <row r="2" spans="2:6" ht="13.5" customHeight="1">
      <c r="B2" s="34"/>
      <c r="C2" s="34"/>
      <c r="D2" s="38" t="s">
        <v>241</v>
      </c>
      <c r="E2" s="34"/>
      <c r="F2" s="34"/>
    </row>
    <row r="3" spans="2:4" ht="19.5" customHeight="1">
      <c r="B3" s="38" t="s">
        <v>242</v>
      </c>
      <c r="C3" s="34"/>
      <c r="D3" s="139">
        <v>2012</v>
      </c>
    </row>
    <row r="4" ht="13.5" customHeight="1">
      <c r="B4" s="34"/>
    </row>
    <row r="5" spans="2:6" ht="13.5" customHeight="1">
      <c r="B5" s="52"/>
      <c r="C5" s="53" t="s">
        <v>243</v>
      </c>
      <c r="D5" s="54" t="s">
        <v>244</v>
      </c>
      <c r="E5" s="54"/>
      <c r="F5" s="54" t="s">
        <v>245</v>
      </c>
    </row>
    <row r="6" spans="2:10" ht="13.5" customHeight="1">
      <c r="B6" s="41"/>
      <c r="C6" s="55" t="s">
        <v>246</v>
      </c>
      <c r="D6" s="56" t="s">
        <v>374</v>
      </c>
      <c r="E6" s="56" t="s">
        <v>375</v>
      </c>
      <c r="F6" s="56" t="s">
        <v>376</v>
      </c>
      <c r="G6" s="413" t="s">
        <v>7</v>
      </c>
      <c r="H6" s="413"/>
      <c r="I6" s="413"/>
      <c r="J6" s="413"/>
    </row>
    <row r="7" spans="2:10" ht="19.5" customHeight="1">
      <c r="B7" s="46">
        <v>1</v>
      </c>
      <c r="C7" s="131"/>
      <c r="D7" s="137" t="s">
        <v>290</v>
      </c>
      <c r="E7" s="134" t="s">
        <v>290</v>
      </c>
      <c r="F7" s="138" t="s">
        <v>290</v>
      </c>
      <c r="G7" s="413"/>
      <c r="H7" s="413"/>
      <c r="I7" s="413"/>
      <c r="J7" s="413"/>
    </row>
    <row r="8" spans="2:10" ht="19.5" customHeight="1">
      <c r="B8" s="471">
        <v>2</v>
      </c>
      <c r="C8" s="476"/>
      <c r="D8" s="477"/>
      <c r="E8" s="478"/>
      <c r="F8" s="477"/>
      <c r="G8" s="413"/>
      <c r="H8" s="413"/>
      <c r="I8" s="413"/>
      <c r="J8" s="413"/>
    </row>
    <row r="9" spans="2:10" ht="19.5" customHeight="1">
      <c r="B9" s="471">
        <v>3</v>
      </c>
      <c r="C9" s="476"/>
      <c r="D9" s="477"/>
      <c r="E9" s="478"/>
      <c r="F9" s="477"/>
      <c r="G9" s="413"/>
      <c r="H9" s="413"/>
      <c r="I9" s="413"/>
      <c r="J9" s="413"/>
    </row>
    <row r="10" spans="2:10" ht="19.5" customHeight="1">
      <c r="B10" s="471">
        <v>4</v>
      </c>
      <c r="C10" s="476"/>
      <c r="D10" s="477"/>
      <c r="E10" s="478"/>
      <c r="F10" s="477"/>
      <c r="G10" s="413"/>
      <c r="H10" s="413"/>
      <c r="I10" s="413"/>
      <c r="J10" s="413"/>
    </row>
    <row r="11" spans="2:10" ht="19.5" customHeight="1">
      <c r="B11" s="471">
        <v>5</v>
      </c>
      <c r="C11" s="476"/>
      <c r="D11" s="477"/>
      <c r="E11" s="478"/>
      <c r="F11" s="477"/>
      <c r="G11" s="413"/>
      <c r="H11" s="413"/>
      <c r="I11" s="413"/>
      <c r="J11" s="413"/>
    </row>
    <row r="12" spans="2:10" ht="19.5" customHeight="1">
      <c r="B12" s="471">
        <v>6</v>
      </c>
      <c r="C12" s="476"/>
      <c r="D12" s="477"/>
      <c r="E12" s="478"/>
      <c r="F12" s="477"/>
      <c r="G12" s="413"/>
      <c r="H12" s="413"/>
      <c r="I12" s="413"/>
      <c r="J12" s="413"/>
    </row>
    <row r="13" spans="2:10" ht="13.5" customHeight="1">
      <c r="B13" s="34"/>
      <c r="C13" s="34"/>
      <c r="G13" s="413"/>
      <c r="H13" s="413"/>
      <c r="I13" s="413"/>
      <c r="J13" s="413"/>
    </row>
    <row r="14" spans="2:10" ht="13.5" customHeight="1">
      <c r="B14" s="34"/>
      <c r="C14" s="34"/>
      <c r="G14" s="413"/>
      <c r="H14" s="413"/>
      <c r="I14" s="413"/>
      <c r="J14" s="413"/>
    </row>
    <row r="15" spans="2:10" ht="19.5" customHeight="1">
      <c r="B15" s="38" t="s">
        <v>377</v>
      </c>
      <c r="C15" s="34"/>
      <c r="D15" s="139">
        <v>2013</v>
      </c>
      <c r="G15" s="413"/>
      <c r="H15" s="413"/>
      <c r="I15" s="413"/>
      <c r="J15" s="413"/>
    </row>
    <row r="16" spans="2:10" ht="13.5" customHeight="1">
      <c r="B16" s="34"/>
      <c r="C16" s="34"/>
      <c r="G16" s="413"/>
      <c r="H16" s="413"/>
      <c r="I16" s="413"/>
      <c r="J16" s="413"/>
    </row>
    <row r="17" spans="2:10" ht="13.5" customHeight="1">
      <c r="B17" s="52"/>
      <c r="C17" s="53" t="s">
        <v>243</v>
      </c>
      <c r="D17" s="54"/>
      <c r="E17" s="54"/>
      <c r="F17" s="54" t="s">
        <v>245</v>
      </c>
      <c r="G17" s="413"/>
      <c r="H17" s="413"/>
      <c r="I17" s="413"/>
      <c r="J17" s="413"/>
    </row>
    <row r="18" spans="2:10" ht="13.5" customHeight="1">
      <c r="B18" s="41"/>
      <c r="C18" s="55" t="s">
        <v>246</v>
      </c>
      <c r="D18" s="56" t="s">
        <v>244</v>
      </c>
      <c r="E18" s="56" t="s">
        <v>375</v>
      </c>
      <c r="F18" s="56" t="s">
        <v>376</v>
      </c>
      <c r="G18" s="413"/>
      <c r="H18" s="413"/>
      <c r="I18" s="413"/>
      <c r="J18" s="413"/>
    </row>
    <row r="19" spans="2:10" ht="19.5" customHeight="1">
      <c r="B19" s="46">
        <v>1</v>
      </c>
      <c r="C19" s="131"/>
      <c r="D19" s="137"/>
      <c r="E19" s="134"/>
      <c r="F19" s="138" t="s">
        <v>290</v>
      </c>
      <c r="G19" s="413"/>
      <c r="H19" s="413"/>
      <c r="I19" s="413"/>
      <c r="J19" s="413"/>
    </row>
    <row r="20" spans="2:10" ht="19.5" customHeight="1">
      <c r="B20" s="471">
        <v>2</v>
      </c>
      <c r="C20" s="472"/>
      <c r="D20" s="473"/>
      <c r="E20" s="474"/>
      <c r="F20" s="475"/>
      <c r="G20" s="413"/>
      <c r="H20" s="413"/>
      <c r="I20" s="413"/>
      <c r="J20" s="413"/>
    </row>
    <row r="21" spans="2:10" ht="19.5" customHeight="1">
      <c r="B21" s="471">
        <v>3</v>
      </c>
      <c r="C21" s="472"/>
      <c r="D21" s="473"/>
      <c r="E21" s="474"/>
      <c r="F21" s="475"/>
      <c r="G21" s="413"/>
      <c r="H21" s="413"/>
      <c r="I21" s="413"/>
      <c r="J21" s="413"/>
    </row>
    <row r="22" spans="2:10" ht="19.5" customHeight="1">
      <c r="B22" s="471">
        <v>4</v>
      </c>
      <c r="C22" s="472"/>
      <c r="D22" s="473"/>
      <c r="E22" s="474"/>
      <c r="F22" s="475"/>
      <c r="G22" s="413"/>
      <c r="H22" s="413"/>
      <c r="I22" s="413"/>
      <c r="J22" s="413"/>
    </row>
    <row r="23" spans="2:10" ht="19.5" customHeight="1">
      <c r="B23" s="471">
        <v>5</v>
      </c>
      <c r="C23" s="472"/>
      <c r="D23" s="473"/>
      <c r="E23" s="474"/>
      <c r="F23" s="475"/>
      <c r="G23" s="413"/>
      <c r="H23" s="413"/>
      <c r="I23" s="413"/>
      <c r="J23" s="413"/>
    </row>
    <row r="24" spans="2:10" ht="19.5" customHeight="1">
      <c r="B24" s="471">
        <v>6</v>
      </c>
      <c r="C24" s="472"/>
      <c r="D24" s="473"/>
      <c r="E24" s="474"/>
      <c r="F24" s="475"/>
      <c r="G24" s="413"/>
      <c r="H24" s="413"/>
      <c r="I24" s="413"/>
      <c r="J24" s="413"/>
    </row>
    <row r="25" ht="6" customHeight="1">
      <c r="B25" s="34"/>
    </row>
    <row r="26" spans="2:6" ht="13.5" customHeight="1">
      <c r="B26" s="38" t="s">
        <v>378</v>
      </c>
      <c r="C26" s="34"/>
      <c r="D26" s="34"/>
      <c r="E26" s="34"/>
      <c r="F26" s="34"/>
    </row>
    <row r="27" spans="2:6" ht="6" customHeight="1">
      <c r="B27" s="34"/>
      <c r="C27" s="34"/>
      <c r="D27" s="34"/>
      <c r="E27" s="34"/>
      <c r="F27" s="34"/>
    </row>
    <row r="28" spans="2:6" ht="26.25" customHeight="1">
      <c r="B28" s="46">
        <v>1</v>
      </c>
      <c r="C28" s="376" t="s">
        <v>290</v>
      </c>
      <c r="D28" s="376"/>
      <c r="E28" s="376"/>
      <c r="F28" s="377"/>
    </row>
    <row r="29" spans="2:6" ht="26.25" customHeight="1">
      <c r="B29" s="44">
        <v>2</v>
      </c>
      <c r="C29" s="376" t="s">
        <v>290</v>
      </c>
      <c r="D29" s="376"/>
      <c r="E29" s="376"/>
      <c r="F29" s="377"/>
    </row>
    <row r="30" spans="2:6" ht="26.25" customHeight="1">
      <c r="B30" s="44">
        <v>3</v>
      </c>
      <c r="C30" s="376" t="s">
        <v>290</v>
      </c>
      <c r="D30" s="376"/>
      <c r="E30" s="376"/>
      <c r="F30" s="377"/>
    </row>
    <row r="31" spans="2:6" ht="26.25" customHeight="1">
      <c r="B31" s="44">
        <v>4</v>
      </c>
      <c r="C31" s="376" t="s">
        <v>290</v>
      </c>
      <c r="D31" s="376"/>
      <c r="E31" s="376"/>
      <c r="F31" s="377"/>
    </row>
    <row r="32" spans="2:6" ht="26.25" customHeight="1">
      <c r="B32" s="44">
        <v>5</v>
      </c>
      <c r="C32" s="376" t="s">
        <v>290</v>
      </c>
      <c r="D32" s="376"/>
      <c r="E32" s="376"/>
      <c r="F32" s="377"/>
    </row>
    <row r="33" spans="2:6" ht="26.25" customHeight="1">
      <c r="B33" s="44">
        <v>6</v>
      </c>
      <c r="C33" s="376" t="s">
        <v>290</v>
      </c>
      <c r="D33" s="376"/>
      <c r="E33" s="376"/>
      <c r="F33" s="377"/>
    </row>
    <row r="34" spans="2:6" ht="26.25" customHeight="1">
      <c r="B34" s="44">
        <v>7</v>
      </c>
      <c r="C34" s="376" t="s">
        <v>290</v>
      </c>
      <c r="D34" s="376"/>
      <c r="E34" s="376"/>
      <c r="F34" s="377"/>
    </row>
    <row r="35" spans="2:6" ht="26.25" customHeight="1">
      <c r="B35" s="44">
        <v>8</v>
      </c>
      <c r="C35" s="376" t="s">
        <v>290</v>
      </c>
      <c r="D35" s="376"/>
      <c r="E35" s="376"/>
      <c r="F35" s="377"/>
    </row>
    <row r="36" spans="2:6" ht="26.25" customHeight="1">
      <c r="B36" s="44">
        <v>9</v>
      </c>
      <c r="C36" s="376" t="s">
        <v>290</v>
      </c>
      <c r="D36" s="376"/>
      <c r="E36" s="376"/>
      <c r="F36" s="377"/>
    </row>
    <row r="37" spans="2:6" ht="26.25" customHeight="1">
      <c r="B37" s="44">
        <v>10</v>
      </c>
      <c r="C37" s="376" t="s">
        <v>290</v>
      </c>
      <c r="D37" s="376"/>
      <c r="E37" s="376"/>
      <c r="F37" s="377"/>
    </row>
    <row r="38" spans="2:6" ht="13.5" customHeight="1">
      <c r="B38" s="34"/>
      <c r="C38" s="34"/>
      <c r="D38" s="34"/>
      <c r="E38" s="34"/>
      <c r="F38" s="34"/>
    </row>
    <row r="39" spans="2:6" ht="13.5" customHeight="1">
      <c r="B39" s="34"/>
      <c r="C39" s="34"/>
      <c r="D39" s="34"/>
      <c r="E39" s="34"/>
      <c r="F39" s="34"/>
    </row>
    <row r="40" spans="2:6" ht="13.5" customHeight="1">
      <c r="B40" s="34"/>
      <c r="C40" s="34"/>
      <c r="D40" s="34"/>
      <c r="E40" s="34" t="s">
        <v>379</v>
      </c>
      <c r="F40" s="305" t="s">
        <v>518</v>
      </c>
    </row>
  </sheetData>
  <sheetProtection sheet="1" objects="1" scenarios="1"/>
  <mergeCells count="12">
    <mergeCell ref="G6:J24"/>
    <mergeCell ref="C1:D1"/>
    <mergeCell ref="C28:F28"/>
    <mergeCell ref="C29:F29"/>
    <mergeCell ref="C30:F30"/>
    <mergeCell ref="C35:F35"/>
    <mergeCell ref="C36:F36"/>
    <mergeCell ref="C37:F37"/>
    <mergeCell ref="C31:F31"/>
    <mergeCell ref="C32:F32"/>
    <mergeCell ref="C33:F33"/>
    <mergeCell ref="C34:F34"/>
  </mergeCells>
  <printOptions/>
  <pageMargins left="0.5" right="0.5" top="0.5" bottom="0.5" header="0" footer="0"/>
  <pageSetup horizontalDpi="300" verticalDpi="300" orientation="portrait" scale="95"/>
</worksheet>
</file>

<file path=xl/worksheets/sheet7.xml><?xml version="1.0" encoding="utf-8"?>
<worksheet xmlns="http://schemas.openxmlformats.org/spreadsheetml/2006/main" xmlns:r="http://schemas.openxmlformats.org/officeDocument/2006/relationships">
  <dimension ref="C1:Z52"/>
  <sheetViews>
    <sheetView zoomScale="125" zoomScaleNormal="125" zoomScaleSheetLayoutView="200" workbookViewId="0" topLeftCell="B5">
      <selection activeCell="AA22" sqref="AA22"/>
    </sheetView>
  </sheetViews>
  <sheetFormatPr defaultColWidth="11.421875" defaultRowHeight="13.5"/>
  <cols>
    <col min="1" max="1" width="10.8515625" style="0" hidden="1" customWidth="1"/>
    <col min="2" max="2" width="6.140625" style="0" customWidth="1"/>
    <col min="3" max="3" width="3.8515625" style="0" customWidth="1"/>
    <col min="4" max="4" width="39.140625" style="0" customWidth="1"/>
    <col min="5" max="5" width="2.8515625" style="0" customWidth="1"/>
    <col min="6" max="6" width="3.140625" style="0" customWidth="1"/>
    <col min="7" max="7" width="2.8515625" style="0" customWidth="1"/>
    <col min="8" max="8" width="2.421875" style="0" customWidth="1"/>
    <col min="9" max="9" width="1.8515625" style="0" customWidth="1"/>
    <col min="10" max="12" width="2.8515625" style="0" customWidth="1"/>
    <col min="13" max="13" width="2.421875" style="0" customWidth="1"/>
    <col min="14" max="14" width="2.140625" style="0" customWidth="1"/>
    <col min="15" max="15" width="2.8515625" style="0" customWidth="1"/>
    <col min="16" max="16" width="2.57421875" style="0" customWidth="1"/>
    <col min="17" max="17" width="2.140625" style="0" customWidth="1"/>
    <col min="18" max="19" width="2.421875" style="0" customWidth="1"/>
    <col min="20" max="21" width="2.8515625" style="0" customWidth="1"/>
    <col min="22" max="22" width="2.57421875" style="0" customWidth="1"/>
    <col min="23" max="23" width="2.140625" style="0" customWidth="1"/>
    <col min="24" max="24" width="8.140625" style="0" customWidth="1"/>
  </cols>
  <sheetData>
    <row r="1" spans="3:23" ht="13.5" customHeight="1">
      <c r="C1" s="34"/>
      <c r="D1" s="34"/>
      <c r="E1" s="389" t="s">
        <v>293</v>
      </c>
      <c r="F1" s="389"/>
      <c r="G1" s="389"/>
      <c r="H1" s="389"/>
      <c r="I1" s="389"/>
      <c r="J1" s="389"/>
      <c r="K1" s="378">
        <f>Cover!B9</f>
        <v>0</v>
      </c>
      <c r="L1" s="390"/>
      <c r="M1" s="390"/>
      <c r="N1" s="390"/>
      <c r="O1" s="390"/>
      <c r="P1" s="390"/>
      <c r="Q1" s="390"/>
      <c r="R1" s="390"/>
      <c r="S1" s="390"/>
      <c r="T1" s="390"/>
      <c r="U1" s="390"/>
      <c r="V1" s="390"/>
      <c r="W1" s="379"/>
    </row>
    <row r="2" spans="4:23" ht="13.5" customHeight="1">
      <c r="D2" s="38" t="s">
        <v>355</v>
      </c>
      <c r="E2" s="34"/>
      <c r="F2" s="34"/>
      <c r="G2" s="34"/>
      <c r="H2" s="34"/>
      <c r="I2" s="34"/>
      <c r="J2" s="34"/>
      <c r="K2" s="34"/>
      <c r="L2" s="34"/>
      <c r="M2" s="34"/>
      <c r="N2" s="34"/>
      <c r="O2" s="34"/>
      <c r="P2" s="34"/>
      <c r="Q2" s="34"/>
      <c r="R2" s="34"/>
      <c r="S2" s="34"/>
      <c r="T2" s="34"/>
      <c r="U2" s="34"/>
      <c r="V2" s="34"/>
      <c r="W2" s="34"/>
    </row>
    <row r="3" spans="3:23" ht="13.5" customHeight="1">
      <c r="C3" s="380" t="s">
        <v>514</v>
      </c>
      <c r="D3" s="380"/>
      <c r="E3" s="380"/>
      <c r="F3" s="380"/>
      <c r="G3" s="380"/>
      <c r="H3" s="380"/>
      <c r="I3" s="380"/>
      <c r="J3" s="380"/>
      <c r="K3" s="380"/>
      <c r="L3" s="380"/>
      <c r="M3" s="380"/>
      <c r="N3" s="380"/>
      <c r="O3" s="380"/>
      <c r="P3" s="380"/>
      <c r="Q3" s="380"/>
      <c r="R3" s="380"/>
      <c r="S3" s="380"/>
      <c r="T3" s="380"/>
      <c r="U3" s="380"/>
      <c r="V3" s="380"/>
      <c r="W3" s="380"/>
    </row>
    <row r="4" spans="3:23" ht="22.5" customHeight="1">
      <c r="C4" s="380"/>
      <c r="D4" s="380"/>
      <c r="E4" s="380"/>
      <c r="F4" s="380"/>
      <c r="G4" s="380"/>
      <c r="H4" s="380"/>
      <c r="I4" s="380"/>
      <c r="J4" s="380"/>
      <c r="K4" s="380"/>
      <c r="L4" s="380"/>
      <c r="M4" s="380"/>
      <c r="N4" s="380"/>
      <c r="O4" s="380"/>
      <c r="P4" s="380"/>
      <c r="Q4" s="380"/>
      <c r="R4" s="380"/>
      <c r="S4" s="380"/>
      <c r="T4" s="380"/>
      <c r="U4" s="380"/>
      <c r="V4" s="380"/>
      <c r="W4" s="380"/>
    </row>
    <row r="5" spans="3:23" ht="13.5" customHeight="1">
      <c r="C5" s="34"/>
      <c r="E5" s="382" t="s">
        <v>440</v>
      </c>
      <c r="F5" s="383"/>
      <c r="G5" s="383"/>
      <c r="H5" s="384"/>
      <c r="I5" s="34"/>
      <c r="J5" s="382" t="s">
        <v>440</v>
      </c>
      <c r="K5" s="383"/>
      <c r="L5" s="383"/>
      <c r="M5" s="384"/>
      <c r="N5" s="34"/>
      <c r="O5" s="382" t="s">
        <v>440</v>
      </c>
      <c r="P5" s="383"/>
      <c r="Q5" s="383"/>
      <c r="R5" s="384"/>
      <c r="S5" s="34"/>
      <c r="T5" s="382" t="s">
        <v>440</v>
      </c>
      <c r="U5" s="383"/>
      <c r="V5" s="383"/>
      <c r="W5" s="384"/>
    </row>
    <row r="6" spans="3:23" ht="13.5" customHeight="1">
      <c r="C6" s="34"/>
      <c r="E6" s="385">
        <v>40909</v>
      </c>
      <c r="F6" s="386"/>
      <c r="G6" s="386"/>
      <c r="H6" s="387"/>
      <c r="I6" s="34"/>
      <c r="J6" s="385">
        <v>41000</v>
      </c>
      <c r="K6" s="386"/>
      <c r="L6" s="386"/>
      <c r="M6" s="387"/>
      <c r="N6" s="34"/>
      <c r="O6" s="385">
        <v>41122</v>
      </c>
      <c r="P6" s="386"/>
      <c r="Q6" s="386"/>
      <c r="R6" s="387"/>
      <c r="S6" s="34"/>
      <c r="T6" s="385">
        <v>41274</v>
      </c>
      <c r="U6" s="386"/>
      <c r="V6" s="386"/>
      <c r="W6" s="387"/>
    </row>
    <row r="7" spans="3:24" ht="10.5" customHeight="1">
      <c r="C7" s="34" t="s">
        <v>290</v>
      </c>
      <c r="D7" s="34"/>
      <c r="E7" s="58"/>
      <c r="F7" s="58"/>
      <c r="G7" s="52"/>
      <c r="H7" s="40" t="s">
        <v>380</v>
      </c>
      <c r="I7" s="34"/>
      <c r="J7" s="58"/>
      <c r="K7" s="58"/>
      <c r="L7" s="52"/>
      <c r="M7" s="59" t="s">
        <v>380</v>
      </c>
      <c r="N7" s="34"/>
      <c r="O7" s="58"/>
      <c r="P7" s="58"/>
      <c r="Q7" s="52"/>
      <c r="R7" s="40" t="s">
        <v>380</v>
      </c>
      <c r="S7" s="34"/>
      <c r="T7" s="58"/>
      <c r="U7" s="58"/>
      <c r="V7" s="52"/>
      <c r="W7" s="40" t="s">
        <v>380</v>
      </c>
      <c r="X7" t="s">
        <v>290</v>
      </c>
    </row>
    <row r="8" spans="3:23" ht="10.5" customHeight="1">
      <c r="C8" s="34"/>
      <c r="D8" s="34"/>
      <c r="E8" s="60"/>
      <c r="F8" s="60"/>
      <c r="G8" s="41"/>
      <c r="H8" s="42" t="s">
        <v>381</v>
      </c>
      <c r="I8" s="34"/>
      <c r="J8" s="60"/>
      <c r="K8" s="60"/>
      <c r="L8" s="41"/>
      <c r="M8" s="61" t="s">
        <v>381</v>
      </c>
      <c r="N8" s="34"/>
      <c r="O8" s="60"/>
      <c r="P8" s="60"/>
      <c r="Q8" s="41"/>
      <c r="R8" s="42" t="s">
        <v>381</v>
      </c>
      <c r="S8" s="34"/>
      <c r="T8" s="60"/>
      <c r="U8" s="60"/>
      <c r="V8" s="41"/>
      <c r="W8" s="42" t="s">
        <v>381</v>
      </c>
    </row>
    <row r="9" spans="3:23" ht="10.5" customHeight="1">
      <c r="C9" s="34"/>
      <c r="D9" s="34"/>
      <c r="E9" s="11" t="s">
        <v>382</v>
      </c>
      <c r="F9" s="60"/>
      <c r="G9" s="41" t="s">
        <v>290</v>
      </c>
      <c r="H9" s="42" t="s">
        <v>383</v>
      </c>
      <c r="I9" s="34"/>
      <c r="J9" s="11" t="s">
        <v>382</v>
      </c>
      <c r="K9" s="60"/>
      <c r="L9" s="41" t="s">
        <v>290</v>
      </c>
      <c r="M9" s="61" t="s">
        <v>383</v>
      </c>
      <c r="N9" s="34"/>
      <c r="O9" s="11" t="s">
        <v>382</v>
      </c>
      <c r="P9" s="11"/>
      <c r="Q9" s="41"/>
      <c r="R9" s="42" t="s">
        <v>383</v>
      </c>
      <c r="S9" s="34"/>
      <c r="T9" s="11" t="s">
        <v>382</v>
      </c>
      <c r="U9" s="11"/>
      <c r="V9" s="41"/>
      <c r="W9" s="42" t="s">
        <v>383</v>
      </c>
    </row>
    <row r="10" spans="3:26" ht="10.5" customHeight="1">
      <c r="C10" s="34"/>
      <c r="D10" s="34"/>
      <c r="E10" s="11" t="s">
        <v>384</v>
      </c>
      <c r="F10" s="60"/>
      <c r="G10" s="41"/>
      <c r="H10" s="42" t="s">
        <v>385</v>
      </c>
      <c r="I10" s="34"/>
      <c r="J10" s="11" t="s">
        <v>384</v>
      </c>
      <c r="K10" s="60"/>
      <c r="L10" s="41"/>
      <c r="M10" s="61" t="s">
        <v>385</v>
      </c>
      <c r="N10" s="34"/>
      <c r="O10" s="11" t="s">
        <v>384</v>
      </c>
      <c r="P10" s="11"/>
      <c r="Q10" s="41"/>
      <c r="R10" s="42" t="s">
        <v>385</v>
      </c>
      <c r="S10" s="34"/>
      <c r="T10" s="11" t="s">
        <v>384</v>
      </c>
      <c r="U10" s="11"/>
      <c r="V10" s="41"/>
      <c r="W10" s="42" t="s">
        <v>385</v>
      </c>
      <c r="Y10" s="532" t="s">
        <v>8</v>
      </c>
      <c r="Z10" s="532"/>
    </row>
    <row r="11" spans="3:26" ht="10.5" customHeight="1">
      <c r="C11" s="34"/>
      <c r="D11" s="388" t="s">
        <v>540</v>
      </c>
      <c r="E11" s="11" t="s">
        <v>386</v>
      </c>
      <c r="F11" s="60"/>
      <c r="G11" s="41"/>
      <c r="H11" s="42" t="s">
        <v>387</v>
      </c>
      <c r="I11" s="34"/>
      <c r="J11" s="11" t="s">
        <v>386</v>
      </c>
      <c r="K11" s="60"/>
      <c r="L11" s="41"/>
      <c r="M11" s="61" t="s">
        <v>387</v>
      </c>
      <c r="N11" s="34"/>
      <c r="O11" s="11" t="s">
        <v>386</v>
      </c>
      <c r="P11" s="11"/>
      <c r="Q11" s="41"/>
      <c r="R11" s="42" t="s">
        <v>387</v>
      </c>
      <c r="S11" s="34"/>
      <c r="T11" s="11" t="s">
        <v>386</v>
      </c>
      <c r="U11" s="11"/>
      <c r="V11" s="41"/>
      <c r="W11" s="42" t="s">
        <v>387</v>
      </c>
      <c r="Y11" s="532"/>
      <c r="Z11" s="532"/>
    </row>
    <row r="12" spans="3:26" ht="10.5" customHeight="1">
      <c r="C12" s="34"/>
      <c r="D12" s="388"/>
      <c r="E12" s="11" t="s">
        <v>388</v>
      </c>
      <c r="F12" s="60"/>
      <c r="G12" s="41"/>
      <c r="H12" s="42" t="s">
        <v>389</v>
      </c>
      <c r="I12" s="34"/>
      <c r="J12" s="11" t="s">
        <v>388</v>
      </c>
      <c r="K12" s="60"/>
      <c r="L12" s="41"/>
      <c r="M12" s="61" t="s">
        <v>389</v>
      </c>
      <c r="N12" s="34"/>
      <c r="O12" s="11" t="s">
        <v>388</v>
      </c>
      <c r="P12" s="11"/>
      <c r="Q12" s="41"/>
      <c r="R12" s="42" t="s">
        <v>389</v>
      </c>
      <c r="S12" s="34"/>
      <c r="T12" s="11" t="s">
        <v>388</v>
      </c>
      <c r="U12" s="11"/>
      <c r="V12" s="41"/>
      <c r="W12" s="42" t="s">
        <v>389</v>
      </c>
      <c r="Y12" s="532"/>
      <c r="Z12" s="532"/>
    </row>
    <row r="13" spans="3:26" ht="10.5" customHeight="1">
      <c r="C13" s="34"/>
      <c r="D13" s="388"/>
      <c r="E13" s="11" t="s">
        <v>390</v>
      </c>
      <c r="F13" s="60"/>
      <c r="G13" s="41" t="s">
        <v>391</v>
      </c>
      <c r="H13" s="42" t="s">
        <v>388</v>
      </c>
      <c r="I13" s="34"/>
      <c r="J13" s="11" t="s">
        <v>390</v>
      </c>
      <c r="K13" s="60"/>
      <c r="L13" s="41" t="s">
        <v>391</v>
      </c>
      <c r="M13" s="61" t="s">
        <v>388</v>
      </c>
      <c r="N13" s="34"/>
      <c r="O13" s="11" t="s">
        <v>390</v>
      </c>
      <c r="P13" s="11"/>
      <c r="Q13" s="41" t="s">
        <v>391</v>
      </c>
      <c r="R13" s="42" t="s">
        <v>388</v>
      </c>
      <c r="S13" s="34"/>
      <c r="T13" s="11" t="s">
        <v>390</v>
      </c>
      <c r="U13" s="11"/>
      <c r="V13" s="41" t="s">
        <v>391</v>
      </c>
      <c r="W13" s="42" t="s">
        <v>388</v>
      </c>
      <c r="Y13" s="532"/>
      <c r="Z13" s="532"/>
    </row>
    <row r="14" spans="3:26" ht="10.5" customHeight="1">
      <c r="C14" s="34"/>
      <c r="D14" s="388"/>
      <c r="E14" s="11" t="s">
        <v>390</v>
      </c>
      <c r="F14" s="11" t="s">
        <v>392</v>
      </c>
      <c r="G14" s="41" t="s">
        <v>388</v>
      </c>
      <c r="H14" s="42" t="s">
        <v>381</v>
      </c>
      <c r="I14" s="34"/>
      <c r="J14" s="11" t="s">
        <v>390</v>
      </c>
      <c r="K14" s="11" t="s">
        <v>392</v>
      </c>
      <c r="L14" s="41" t="s">
        <v>388</v>
      </c>
      <c r="M14" s="61" t="s">
        <v>381</v>
      </c>
      <c r="N14" s="34"/>
      <c r="O14" s="11" t="s">
        <v>390</v>
      </c>
      <c r="P14" s="11" t="s">
        <v>392</v>
      </c>
      <c r="Q14" s="41" t="s">
        <v>388</v>
      </c>
      <c r="R14" s="42" t="s">
        <v>381</v>
      </c>
      <c r="S14" s="34"/>
      <c r="T14" s="11" t="s">
        <v>390</v>
      </c>
      <c r="U14" s="11" t="s">
        <v>392</v>
      </c>
      <c r="V14" s="41" t="s">
        <v>388</v>
      </c>
      <c r="W14" s="42" t="s">
        <v>381</v>
      </c>
      <c r="Y14" s="532"/>
      <c r="Z14" s="532"/>
    </row>
    <row r="15" spans="3:26" ht="10.5" customHeight="1">
      <c r="C15" s="34"/>
      <c r="D15" s="388"/>
      <c r="E15" s="11" t="s">
        <v>388</v>
      </c>
      <c r="F15" s="11" t="s">
        <v>387</v>
      </c>
      <c r="G15" s="41" t="s">
        <v>388</v>
      </c>
      <c r="H15" s="42" t="s">
        <v>388</v>
      </c>
      <c r="I15" s="34"/>
      <c r="J15" s="11" t="s">
        <v>388</v>
      </c>
      <c r="K15" s="11" t="s">
        <v>387</v>
      </c>
      <c r="L15" s="41" t="s">
        <v>388</v>
      </c>
      <c r="M15" s="61" t="s">
        <v>388</v>
      </c>
      <c r="N15" s="34"/>
      <c r="O15" s="11" t="s">
        <v>388</v>
      </c>
      <c r="P15" s="11" t="s">
        <v>387</v>
      </c>
      <c r="Q15" s="41" t="s">
        <v>388</v>
      </c>
      <c r="R15" s="42" t="s">
        <v>388</v>
      </c>
      <c r="S15" s="34"/>
      <c r="T15" s="11" t="s">
        <v>388</v>
      </c>
      <c r="U15" s="11" t="s">
        <v>387</v>
      </c>
      <c r="V15" s="41" t="s">
        <v>388</v>
      </c>
      <c r="W15" s="42" t="s">
        <v>388</v>
      </c>
      <c r="Y15" s="532"/>
      <c r="Z15" s="532"/>
    </row>
    <row r="16" spans="3:26" ht="10.5" customHeight="1">
      <c r="C16" s="34"/>
      <c r="D16" s="34"/>
      <c r="E16" s="11" t="s">
        <v>393</v>
      </c>
      <c r="F16" s="11" t="s">
        <v>387</v>
      </c>
      <c r="G16" s="41" t="s">
        <v>394</v>
      </c>
      <c r="H16" s="42" t="s">
        <v>393</v>
      </c>
      <c r="I16" s="34"/>
      <c r="J16" s="11" t="s">
        <v>393</v>
      </c>
      <c r="K16" s="11" t="s">
        <v>387</v>
      </c>
      <c r="L16" s="41" t="s">
        <v>394</v>
      </c>
      <c r="M16" s="61" t="s">
        <v>393</v>
      </c>
      <c r="N16" s="34"/>
      <c r="O16" s="11" t="s">
        <v>393</v>
      </c>
      <c r="P16" s="11" t="s">
        <v>387</v>
      </c>
      <c r="Q16" s="41" t="s">
        <v>394</v>
      </c>
      <c r="R16" s="42" t="s">
        <v>393</v>
      </c>
      <c r="S16" s="34"/>
      <c r="T16" s="11" t="s">
        <v>393</v>
      </c>
      <c r="U16" s="11" t="s">
        <v>387</v>
      </c>
      <c r="V16" s="41" t="s">
        <v>394</v>
      </c>
      <c r="W16" s="42" t="s">
        <v>393</v>
      </c>
      <c r="Y16" s="532"/>
      <c r="Z16" s="532"/>
    </row>
    <row r="17" spans="3:26" ht="10.5" customHeight="1">
      <c r="C17" s="39" t="s">
        <v>395</v>
      </c>
      <c r="D17" s="48"/>
      <c r="E17" s="56" t="s">
        <v>396</v>
      </c>
      <c r="F17" s="56" t="s">
        <v>394</v>
      </c>
      <c r="G17" s="44" t="s">
        <v>397</v>
      </c>
      <c r="H17" s="43" t="s">
        <v>396</v>
      </c>
      <c r="I17" s="34"/>
      <c r="J17" s="56" t="s">
        <v>396</v>
      </c>
      <c r="K17" s="56" t="s">
        <v>394</v>
      </c>
      <c r="L17" s="44" t="s">
        <v>397</v>
      </c>
      <c r="M17" s="62" t="s">
        <v>396</v>
      </c>
      <c r="N17" s="34"/>
      <c r="O17" s="56" t="s">
        <v>396</v>
      </c>
      <c r="P17" s="56" t="s">
        <v>394</v>
      </c>
      <c r="Q17" s="44" t="s">
        <v>397</v>
      </c>
      <c r="R17" s="43" t="s">
        <v>396</v>
      </c>
      <c r="S17" s="34"/>
      <c r="T17" s="56" t="s">
        <v>396</v>
      </c>
      <c r="U17" s="56" t="s">
        <v>394</v>
      </c>
      <c r="V17" s="44" t="s">
        <v>397</v>
      </c>
      <c r="W17" s="43" t="s">
        <v>396</v>
      </c>
      <c r="Y17" s="532"/>
      <c r="Z17" s="532"/>
    </row>
    <row r="18" spans="3:26" ht="15" customHeight="1">
      <c r="C18" s="256" t="s">
        <v>398</v>
      </c>
      <c r="D18" s="42" t="s">
        <v>399</v>
      </c>
      <c r="E18" s="140"/>
      <c r="F18" s="140"/>
      <c r="G18" s="394"/>
      <c r="H18" s="395"/>
      <c r="I18" s="123"/>
      <c r="J18" s="140"/>
      <c r="K18" s="140"/>
      <c r="L18" s="394"/>
      <c r="M18" s="395"/>
      <c r="N18" s="123"/>
      <c r="O18" s="140"/>
      <c r="P18" s="141"/>
      <c r="Q18" s="394"/>
      <c r="R18" s="395"/>
      <c r="S18" s="123"/>
      <c r="T18" s="140"/>
      <c r="U18" s="141"/>
      <c r="V18" s="394"/>
      <c r="W18" s="395"/>
      <c r="Y18" s="532"/>
      <c r="Z18" s="532"/>
    </row>
    <row r="19" spans="3:26" ht="15" customHeight="1">
      <c r="C19" s="256"/>
      <c r="D19" s="43" t="s">
        <v>400</v>
      </c>
      <c r="E19" s="132"/>
      <c r="F19" s="132" t="s">
        <v>290</v>
      </c>
      <c r="G19" s="396"/>
      <c r="H19" s="397"/>
      <c r="I19" s="123"/>
      <c r="J19" s="132"/>
      <c r="K19" s="132"/>
      <c r="L19" s="396"/>
      <c r="M19" s="397"/>
      <c r="N19" s="123"/>
      <c r="O19" s="132"/>
      <c r="P19" s="133"/>
      <c r="Q19" s="396"/>
      <c r="R19" s="397"/>
      <c r="S19" s="123"/>
      <c r="T19" s="132"/>
      <c r="U19" s="133"/>
      <c r="V19" s="396"/>
      <c r="W19" s="397"/>
      <c r="Y19" s="532"/>
      <c r="Z19" s="532"/>
    </row>
    <row r="20" spans="3:26" ht="15" customHeight="1">
      <c r="C20" s="256" t="s">
        <v>401</v>
      </c>
      <c r="D20" s="43" t="s">
        <v>402</v>
      </c>
      <c r="E20" s="132"/>
      <c r="F20" s="132" t="s">
        <v>290</v>
      </c>
      <c r="G20" s="391"/>
      <c r="H20" s="377"/>
      <c r="I20" s="136"/>
      <c r="J20" s="132"/>
      <c r="K20" s="132"/>
      <c r="L20" s="391"/>
      <c r="M20" s="377"/>
      <c r="N20" s="136"/>
      <c r="O20" s="134"/>
      <c r="P20" s="134"/>
      <c r="Q20" s="391"/>
      <c r="R20" s="377"/>
      <c r="S20" s="136"/>
      <c r="T20" s="134"/>
      <c r="U20" s="134"/>
      <c r="V20" s="391"/>
      <c r="W20" s="377"/>
      <c r="Y20" s="532"/>
      <c r="Z20" s="532"/>
    </row>
    <row r="21" spans="3:26" ht="15" customHeight="1">
      <c r="C21" s="256" t="s">
        <v>403</v>
      </c>
      <c r="D21" s="42" t="s">
        <v>404</v>
      </c>
      <c r="E21" s="392"/>
      <c r="F21" s="392"/>
      <c r="G21" s="394" t="s">
        <v>290</v>
      </c>
      <c r="H21" s="395"/>
      <c r="I21" s="123"/>
      <c r="J21" s="392"/>
      <c r="K21" s="392"/>
      <c r="L21" s="394"/>
      <c r="M21" s="395"/>
      <c r="N21" s="123"/>
      <c r="O21" s="392"/>
      <c r="P21" s="392"/>
      <c r="Q21" s="394"/>
      <c r="R21" s="395"/>
      <c r="S21" s="123"/>
      <c r="T21" s="392"/>
      <c r="U21" s="392"/>
      <c r="V21" s="394"/>
      <c r="W21" s="395"/>
      <c r="Y21" s="532"/>
      <c r="Z21" s="532"/>
    </row>
    <row r="22" spans="3:26" ht="15" customHeight="1">
      <c r="C22" s="256"/>
      <c r="D22" s="43" t="s">
        <v>405</v>
      </c>
      <c r="E22" s="393"/>
      <c r="F22" s="393"/>
      <c r="G22" s="396"/>
      <c r="H22" s="397"/>
      <c r="I22" s="123"/>
      <c r="J22" s="393"/>
      <c r="K22" s="393"/>
      <c r="L22" s="396"/>
      <c r="M22" s="397"/>
      <c r="N22" s="123"/>
      <c r="O22" s="393"/>
      <c r="P22" s="393"/>
      <c r="Q22" s="396"/>
      <c r="R22" s="397"/>
      <c r="S22" s="123"/>
      <c r="T22" s="393"/>
      <c r="U22" s="393"/>
      <c r="V22" s="396"/>
      <c r="W22" s="397"/>
      <c r="Y22" s="532"/>
      <c r="Z22" s="532"/>
    </row>
    <row r="23" spans="3:26" ht="15" customHeight="1">
      <c r="C23" s="256" t="s">
        <v>406</v>
      </c>
      <c r="D23" s="42" t="s">
        <v>407</v>
      </c>
      <c r="E23" s="392"/>
      <c r="F23" s="392"/>
      <c r="G23" s="394" t="s">
        <v>290</v>
      </c>
      <c r="H23" s="395"/>
      <c r="I23" s="123"/>
      <c r="J23" s="140"/>
      <c r="K23" s="140"/>
      <c r="L23" s="394"/>
      <c r="M23" s="395"/>
      <c r="N23" s="123"/>
      <c r="O23" s="392"/>
      <c r="P23" s="392"/>
      <c r="Q23" s="394"/>
      <c r="R23" s="395"/>
      <c r="S23" s="123"/>
      <c r="T23" s="392"/>
      <c r="U23" s="392"/>
      <c r="V23" s="394"/>
      <c r="W23" s="395"/>
      <c r="Y23" s="532"/>
      <c r="Z23" s="532"/>
    </row>
    <row r="24" spans="3:26" ht="15" customHeight="1">
      <c r="C24" s="41"/>
      <c r="D24" s="43" t="s">
        <v>408</v>
      </c>
      <c r="E24" s="393"/>
      <c r="F24" s="393"/>
      <c r="G24" s="396"/>
      <c r="H24" s="397"/>
      <c r="I24" s="123"/>
      <c r="J24" s="132"/>
      <c r="K24" s="132"/>
      <c r="L24" s="396"/>
      <c r="M24" s="397"/>
      <c r="N24" s="123"/>
      <c r="O24" s="393"/>
      <c r="P24" s="393"/>
      <c r="Q24" s="396"/>
      <c r="R24" s="397"/>
      <c r="S24" s="123"/>
      <c r="T24" s="393"/>
      <c r="U24" s="393"/>
      <c r="V24" s="396"/>
      <c r="W24" s="397"/>
      <c r="Y24" s="532"/>
      <c r="Z24" s="532"/>
    </row>
    <row r="25" spans="3:23" ht="15" customHeight="1">
      <c r="C25" s="41" t="s">
        <v>409</v>
      </c>
      <c r="D25" s="42" t="s">
        <v>247</v>
      </c>
      <c r="E25" s="392"/>
      <c r="F25" s="392" t="s">
        <v>290</v>
      </c>
      <c r="G25" s="394"/>
      <c r="H25" s="395"/>
      <c r="I25" s="123"/>
      <c r="J25" s="392"/>
      <c r="K25" s="392"/>
      <c r="L25" s="394"/>
      <c r="M25" s="395"/>
      <c r="N25" s="123"/>
      <c r="O25" s="392"/>
      <c r="P25" s="392"/>
      <c r="Q25" s="394"/>
      <c r="R25" s="395"/>
      <c r="S25" s="123"/>
      <c r="T25" s="392"/>
      <c r="U25" s="392"/>
      <c r="V25" s="394"/>
      <c r="W25" s="395"/>
    </row>
    <row r="26" spans="3:23" ht="15" customHeight="1">
      <c r="C26" s="44"/>
      <c r="D26" s="43" t="s">
        <v>248</v>
      </c>
      <c r="E26" s="393"/>
      <c r="F26" s="393"/>
      <c r="G26" s="396"/>
      <c r="H26" s="397"/>
      <c r="I26" s="123"/>
      <c r="J26" s="393"/>
      <c r="K26" s="393"/>
      <c r="L26" s="396"/>
      <c r="M26" s="397"/>
      <c r="N26" s="123"/>
      <c r="O26" s="393"/>
      <c r="P26" s="393"/>
      <c r="Q26" s="396"/>
      <c r="R26" s="397"/>
      <c r="S26" s="123"/>
      <c r="T26" s="393"/>
      <c r="U26" s="393"/>
      <c r="V26" s="396"/>
      <c r="W26" s="397"/>
    </row>
    <row r="27" spans="3:23" ht="15" customHeight="1">
      <c r="C27" s="34"/>
      <c r="D27" s="34"/>
      <c r="E27" s="123"/>
      <c r="F27" s="123"/>
      <c r="G27" s="123"/>
      <c r="H27" s="123"/>
      <c r="I27" s="123"/>
      <c r="J27" s="123"/>
      <c r="K27" s="123"/>
      <c r="L27" s="123"/>
      <c r="M27" s="123"/>
      <c r="N27" s="123"/>
      <c r="O27" s="142"/>
      <c r="P27" s="123"/>
      <c r="Q27" s="123"/>
      <c r="R27" s="123"/>
      <c r="S27" s="123"/>
      <c r="T27" s="123"/>
      <c r="U27" s="123"/>
      <c r="V27" s="123"/>
      <c r="W27" s="123"/>
    </row>
    <row r="28" spans="3:23" ht="15" customHeight="1">
      <c r="C28" s="51" t="s">
        <v>249</v>
      </c>
      <c r="D28" s="48"/>
      <c r="E28" s="123"/>
      <c r="F28" s="123"/>
      <c r="G28" s="123"/>
      <c r="H28" s="123"/>
      <c r="I28" s="123"/>
      <c r="J28" s="123"/>
      <c r="K28" s="123"/>
      <c r="L28" s="123"/>
      <c r="M28" s="123"/>
      <c r="N28" s="123"/>
      <c r="O28" s="123"/>
      <c r="P28" s="123"/>
      <c r="Q28" s="123"/>
      <c r="R28" s="123"/>
      <c r="S28" s="123"/>
      <c r="T28" s="123"/>
      <c r="U28" s="123"/>
      <c r="V28" s="123"/>
      <c r="W28" s="123"/>
    </row>
    <row r="29" spans="3:23" ht="15" customHeight="1">
      <c r="C29" s="44" t="s">
        <v>398</v>
      </c>
      <c r="D29" s="43" t="s">
        <v>250</v>
      </c>
      <c r="E29" s="143"/>
      <c r="F29" s="143"/>
      <c r="G29" s="145" t="s">
        <v>290</v>
      </c>
      <c r="H29" s="146"/>
      <c r="I29" s="144"/>
      <c r="J29" s="143"/>
      <c r="K29" s="143"/>
      <c r="L29" s="147"/>
      <c r="M29" s="146"/>
      <c r="N29" s="144"/>
      <c r="O29" s="143"/>
      <c r="P29" s="146"/>
      <c r="Q29" s="147"/>
      <c r="R29" s="146"/>
      <c r="S29" s="144"/>
      <c r="T29" s="143"/>
      <c r="U29" s="146"/>
      <c r="V29" s="147"/>
      <c r="W29" s="146"/>
    </row>
    <row r="30" spans="3:23" ht="15" customHeight="1">
      <c r="C30" s="41" t="s">
        <v>401</v>
      </c>
      <c r="D30" s="42" t="s">
        <v>251</v>
      </c>
      <c r="E30" s="392" t="s">
        <v>290</v>
      </c>
      <c r="F30" s="392"/>
      <c r="G30" s="394" t="s">
        <v>290</v>
      </c>
      <c r="H30" s="395"/>
      <c r="I30" s="123"/>
      <c r="J30" s="140"/>
      <c r="K30" s="140"/>
      <c r="L30" s="148"/>
      <c r="M30" s="141"/>
      <c r="N30" s="123"/>
      <c r="O30" s="140"/>
      <c r="P30" s="140"/>
      <c r="Q30" s="148"/>
      <c r="R30" s="141"/>
      <c r="S30" s="123"/>
      <c r="T30" s="140"/>
      <c r="U30" s="140"/>
      <c r="V30" s="148"/>
      <c r="W30" s="141"/>
    </row>
    <row r="31" spans="3:23" ht="15" customHeight="1">
      <c r="C31" s="44"/>
      <c r="D31" s="43" t="s">
        <v>252</v>
      </c>
      <c r="E31" s="393"/>
      <c r="F31" s="393"/>
      <c r="G31" s="396"/>
      <c r="H31" s="397"/>
      <c r="I31" s="123"/>
      <c r="J31" s="132"/>
      <c r="K31" s="132"/>
      <c r="L31" s="135"/>
      <c r="M31" s="133"/>
      <c r="N31" s="123"/>
      <c r="O31" s="132"/>
      <c r="P31" s="132"/>
      <c r="Q31" s="135"/>
      <c r="R31" s="133"/>
      <c r="S31" s="123"/>
      <c r="T31" s="132"/>
      <c r="U31" s="132"/>
      <c r="V31" s="135"/>
      <c r="W31" s="133"/>
    </row>
    <row r="32" spans="3:23" ht="15" customHeight="1">
      <c r="C32" s="41" t="s">
        <v>403</v>
      </c>
      <c r="D32" s="42" t="s">
        <v>253</v>
      </c>
      <c r="E32" s="392" t="s">
        <v>290</v>
      </c>
      <c r="F32" s="392"/>
      <c r="G32" s="394" t="s">
        <v>290</v>
      </c>
      <c r="H32" s="395"/>
      <c r="I32" s="123"/>
      <c r="J32" s="140"/>
      <c r="K32" s="140"/>
      <c r="L32" s="148"/>
      <c r="M32" s="141"/>
      <c r="N32" s="123"/>
      <c r="O32" s="140"/>
      <c r="P32" s="141"/>
      <c r="Q32" s="148"/>
      <c r="R32" s="141"/>
      <c r="S32" s="123"/>
      <c r="T32" s="140"/>
      <c r="U32" s="140"/>
      <c r="V32" s="148"/>
      <c r="W32" s="141"/>
    </row>
    <row r="33" spans="3:23" ht="15" customHeight="1">
      <c r="C33" s="44"/>
      <c r="D33" s="43" t="s">
        <v>254</v>
      </c>
      <c r="E33" s="393"/>
      <c r="F33" s="393"/>
      <c r="G33" s="396"/>
      <c r="H33" s="397"/>
      <c r="I33" s="123"/>
      <c r="J33" s="132"/>
      <c r="K33" s="132"/>
      <c r="L33" s="135"/>
      <c r="M33" s="133"/>
      <c r="N33" s="123"/>
      <c r="O33" s="132"/>
      <c r="P33" s="133"/>
      <c r="Q33" s="135"/>
      <c r="R33" s="133"/>
      <c r="S33" s="123"/>
      <c r="T33" s="132"/>
      <c r="U33" s="132"/>
      <c r="V33" s="135"/>
      <c r="W33" s="133"/>
    </row>
    <row r="34" spans="3:23" ht="15" customHeight="1">
      <c r="C34" s="41" t="s">
        <v>406</v>
      </c>
      <c r="D34" s="42" t="s">
        <v>255</v>
      </c>
      <c r="E34" s="392" t="s">
        <v>290</v>
      </c>
      <c r="F34" s="392"/>
      <c r="G34" s="394" t="s">
        <v>290</v>
      </c>
      <c r="H34" s="395"/>
      <c r="I34" s="123"/>
      <c r="J34" s="140"/>
      <c r="K34" s="140"/>
      <c r="L34" s="148"/>
      <c r="M34" s="141"/>
      <c r="N34" s="123"/>
      <c r="O34" s="140"/>
      <c r="P34" s="140"/>
      <c r="Q34" s="148"/>
      <c r="R34" s="141"/>
      <c r="S34" s="123"/>
      <c r="T34" s="140"/>
      <c r="U34" s="140"/>
      <c r="V34" s="148"/>
      <c r="W34" s="141"/>
    </row>
    <row r="35" spans="3:23" ht="15" customHeight="1">
      <c r="C35" s="44"/>
      <c r="D35" s="43" t="s">
        <v>256</v>
      </c>
      <c r="E35" s="393"/>
      <c r="F35" s="393"/>
      <c r="G35" s="396"/>
      <c r="H35" s="397"/>
      <c r="I35" s="123"/>
      <c r="J35" s="132"/>
      <c r="K35" s="132"/>
      <c r="L35" s="135"/>
      <c r="M35" s="133"/>
      <c r="N35" s="123"/>
      <c r="O35" s="132"/>
      <c r="P35" s="132"/>
      <c r="Q35" s="135"/>
      <c r="R35" s="133"/>
      <c r="S35" s="123"/>
      <c r="T35" s="132"/>
      <c r="U35" s="132"/>
      <c r="V35" s="135"/>
      <c r="W35" s="133"/>
    </row>
    <row r="36" spans="3:23" ht="15" customHeight="1">
      <c r="C36" s="34"/>
      <c r="D36" s="34"/>
      <c r="E36" s="123"/>
      <c r="F36" s="123"/>
      <c r="G36" s="123"/>
      <c r="H36" s="123"/>
      <c r="I36" s="123"/>
      <c r="J36" s="123"/>
      <c r="K36" s="123"/>
      <c r="L36" s="123"/>
      <c r="M36" s="123"/>
      <c r="N36" s="123"/>
      <c r="O36" s="123"/>
      <c r="P36" s="123"/>
      <c r="Q36" s="123"/>
      <c r="R36" s="123"/>
      <c r="S36" s="123"/>
      <c r="T36" s="123"/>
      <c r="U36" s="123"/>
      <c r="V36" s="123"/>
      <c r="W36" s="123"/>
    </row>
    <row r="37" spans="3:23" ht="15" customHeight="1">
      <c r="C37" s="39" t="s">
        <v>257</v>
      </c>
      <c r="D37" s="40"/>
      <c r="E37" s="123"/>
      <c r="F37" s="123"/>
      <c r="G37" s="123"/>
      <c r="H37" s="123"/>
      <c r="I37" s="123"/>
      <c r="J37" s="123"/>
      <c r="K37" s="123"/>
      <c r="L37" s="123"/>
      <c r="M37" s="123"/>
      <c r="N37" s="123"/>
      <c r="O37" s="123"/>
      <c r="P37" s="123"/>
      <c r="Q37" s="123"/>
      <c r="R37" s="123"/>
      <c r="S37" s="123"/>
      <c r="T37" s="123"/>
      <c r="U37" s="123"/>
      <c r="V37" s="123"/>
      <c r="W37" s="123"/>
    </row>
    <row r="38" spans="3:23" ht="15" customHeight="1">
      <c r="C38" s="52" t="s">
        <v>398</v>
      </c>
      <c r="D38" s="40" t="s">
        <v>258</v>
      </c>
      <c r="E38" s="392" t="s">
        <v>290</v>
      </c>
      <c r="F38" s="392"/>
      <c r="G38" s="394" t="s">
        <v>290</v>
      </c>
      <c r="H38" s="395"/>
      <c r="I38" s="123"/>
      <c r="J38" s="392"/>
      <c r="K38" s="392"/>
      <c r="L38" s="394"/>
      <c r="M38" s="395"/>
      <c r="N38" s="123"/>
      <c r="O38" s="392"/>
      <c r="P38" s="392"/>
      <c r="Q38" s="394"/>
      <c r="R38" s="395"/>
      <c r="S38" s="123"/>
      <c r="T38" s="392"/>
      <c r="U38" s="392"/>
      <c r="V38" s="394"/>
      <c r="W38" s="395"/>
    </row>
    <row r="39" spans="3:23" ht="15" customHeight="1">
      <c r="C39" s="44"/>
      <c r="D39" s="43" t="s">
        <v>259</v>
      </c>
      <c r="E39" s="393"/>
      <c r="F39" s="393"/>
      <c r="G39" s="396"/>
      <c r="H39" s="397"/>
      <c r="I39" s="123"/>
      <c r="J39" s="393"/>
      <c r="K39" s="393"/>
      <c r="L39" s="396"/>
      <c r="M39" s="397"/>
      <c r="N39" s="123"/>
      <c r="O39" s="393"/>
      <c r="P39" s="393"/>
      <c r="Q39" s="396"/>
      <c r="R39" s="397"/>
      <c r="S39" s="123"/>
      <c r="T39" s="393"/>
      <c r="U39" s="393"/>
      <c r="V39" s="396"/>
      <c r="W39" s="397"/>
    </row>
    <row r="40" spans="3:23" ht="15" customHeight="1">
      <c r="C40" s="41" t="s">
        <v>401</v>
      </c>
      <c r="D40" s="42" t="s">
        <v>260</v>
      </c>
      <c r="E40" s="392" t="s">
        <v>290</v>
      </c>
      <c r="F40" s="392"/>
      <c r="G40" s="394" t="s">
        <v>290</v>
      </c>
      <c r="H40" s="395"/>
      <c r="I40" s="123"/>
      <c r="J40" s="392"/>
      <c r="K40" s="392"/>
      <c r="L40" s="394"/>
      <c r="M40" s="395"/>
      <c r="N40" s="123"/>
      <c r="O40" s="392"/>
      <c r="P40" s="392"/>
      <c r="Q40" s="394"/>
      <c r="R40" s="395"/>
      <c r="S40" s="123"/>
      <c r="T40" s="392"/>
      <c r="U40" s="392"/>
      <c r="V40" s="394"/>
      <c r="W40" s="395"/>
    </row>
    <row r="41" spans="3:23" ht="15" customHeight="1">
      <c r="C41" s="44"/>
      <c r="D41" s="43" t="s">
        <v>261</v>
      </c>
      <c r="E41" s="393"/>
      <c r="F41" s="393"/>
      <c r="G41" s="396"/>
      <c r="H41" s="397"/>
      <c r="I41" s="123"/>
      <c r="J41" s="393"/>
      <c r="K41" s="393"/>
      <c r="L41" s="396"/>
      <c r="M41" s="397"/>
      <c r="N41" s="123"/>
      <c r="O41" s="393"/>
      <c r="P41" s="393"/>
      <c r="Q41" s="396"/>
      <c r="R41" s="397"/>
      <c r="S41" s="123"/>
      <c r="T41" s="393"/>
      <c r="U41" s="393"/>
      <c r="V41" s="396"/>
      <c r="W41" s="397"/>
    </row>
    <row r="42" spans="3:23" ht="15" customHeight="1">
      <c r="C42" s="41" t="s">
        <v>403</v>
      </c>
      <c r="D42" s="42" t="s">
        <v>262</v>
      </c>
      <c r="E42" s="392" t="s">
        <v>290</v>
      </c>
      <c r="F42" s="392"/>
      <c r="G42" s="394" t="s">
        <v>290</v>
      </c>
      <c r="H42" s="395"/>
      <c r="I42" s="123"/>
      <c r="J42" s="392"/>
      <c r="K42" s="392"/>
      <c r="L42" s="394"/>
      <c r="M42" s="395"/>
      <c r="N42" s="123"/>
      <c r="O42" s="392"/>
      <c r="P42" s="392"/>
      <c r="Q42" s="394"/>
      <c r="R42" s="395"/>
      <c r="S42" s="123"/>
      <c r="T42" s="392"/>
      <c r="U42" s="392"/>
      <c r="V42" s="394"/>
      <c r="W42" s="395"/>
    </row>
    <row r="43" spans="3:23" ht="15" customHeight="1">
      <c r="C43" s="44"/>
      <c r="D43" s="43" t="s">
        <v>412</v>
      </c>
      <c r="E43" s="393"/>
      <c r="F43" s="393"/>
      <c r="G43" s="396"/>
      <c r="H43" s="397"/>
      <c r="I43" s="123"/>
      <c r="J43" s="393"/>
      <c r="K43" s="393"/>
      <c r="L43" s="396"/>
      <c r="M43" s="397"/>
      <c r="N43" s="123"/>
      <c r="O43" s="393"/>
      <c r="P43" s="393"/>
      <c r="Q43" s="396"/>
      <c r="R43" s="397"/>
      <c r="S43" s="123"/>
      <c r="T43" s="393"/>
      <c r="U43" s="393"/>
      <c r="V43" s="396"/>
      <c r="W43" s="397"/>
    </row>
    <row r="44" spans="3:23" ht="15" customHeight="1">
      <c r="C44" s="41" t="s">
        <v>406</v>
      </c>
      <c r="D44" s="42" t="s">
        <v>413</v>
      </c>
      <c r="E44" s="392" t="s">
        <v>290</v>
      </c>
      <c r="F44" s="392"/>
      <c r="G44" s="394" t="s">
        <v>290</v>
      </c>
      <c r="H44" s="395"/>
      <c r="I44" s="123"/>
      <c r="J44" s="392"/>
      <c r="K44" s="392"/>
      <c r="L44" s="394"/>
      <c r="M44" s="395"/>
      <c r="N44" s="123"/>
      <c r="O44" s="392"/>
      <c r="P44" s="392"/>
      <c r="Q44" s="394"/>
      <c r="R44" s="395"/>
      <c r="S44" s="123"/>
      <c r="T44" s="392"/>
      <c r="U44" s="392"/>
      <c r="V44" s="394"/>
      <c r="W44" s="395"/>
    </row>
    <row r="45" spans="3:23" ht="15" customHeight="1">
      <c r="C45" s="44"/>
      <c r="D45" s="43" t="s">
        <v>414</v>
      </c>
      <c r="E45" s="393"/>
      <c r="F45" s="393"/>
      <c r="G45" s="396"/>
      <c r="H45" s="397"/>
      <c r="I45" s="123"/>
      <c r="J45" s="393"/>
      <c r="K45" s="393"/>
      <c r="L45" s="396"/>
      <c r="M45" s="397"/>
      <c r="N45" s="123"/>
      <c r="O45" s="393"/>
      <c r="P45" s="393"/>
      <c r="Q45" s="396"/>
      <c r="R45" s="397"/>
      <c r="S45" s="123"/>
      <c r="T45" s="393"/>
      <c r="U45" s="393"/>
      <c r="V45" s="396"/>
      <c r="W45" s="397"/>
    </row>
    <row r="46" spans="3:23" ht="15" customHeight="1">
      <c r="C46" s="41" t="s">
        <v>409</v>
      </c>
      <c r="D46" s="42" t="s">
        <v>415</v>
      </c>
      <c r="E46" s="392" t="s">
        <v>290</v>
      </c>
      <c r="F46" s="392"/>
      <c r="G46" s="394" t="s">
        <v>290</v>
      </c>
      <c r="H46" s="395"/>
      <c r="I46" s="123"/>
      <c r="J46" s="392"/>
      <c r="K46" s="392"/>
      <c r="L46" s="394"/>
      <c r="M46" s="395"/>
      <c r="N46" s="123"/>
      <c r="O46" s="392"/>
      <c r="P46" s="392"/>
      <c r="Q46" s="394"/>
      <c r="R46" s="395"/>
      <c r="S46" s="123"/>
      <c r="T46" s="392"/>
      <c r="U46" s="392"/>
      <c r="V46" s="394"/>
      <c r="W46" s="395"/>
    </row>
    <row r="47" spans="3:23" ht="15" customHeight="1">
      <c r="C47" s="44"/>
      <c r="D47" s="43" t="s">
        <v>414</v>
      </c>
      <c r="E47" s="393"/>
      <c r="F47" s="393"/>
      <c r="G47" s="396"/>
      <c r="H47" s="397"/>
      <c r="I47" s="123"/>
      <c r="J47" s="393"/>
      <c r="K47" s="393"/>
      <c r="L47" s="396"/>
      <c r="M47" s="397"/>
      <c r="N47" s="123"/>
      <c r="O47" s="393"/>
      <c r="P47" s="393"/>
      <c r="Q47" s="396"/>
      <c r="R47" s="397"/>
      <c r="S47" s="123"/>
      <c r="T47" s="393"/>
      <c r="U47" s="393"/>
      <c r="V47" s="396"/>
      <c r="W47" s="397"/>
    </row>
    <row r="48" spans="3:23" ht="15" customHeight="1">
      <c r="C48" s="41" t="s">
        <v>416</v>
      </c>
      <c r="D48" s="42" t="s">
        <v>417</v>
      </c>
      <c r="E48" s="392" t="s">
        <v>290</v>
      </c>
      <c r="F48" s="392"/>
      <c r="G48" s="394" t="s">
        <v>290</v>
      </c>
      <c r="H48" s="395"/>
      <c r="I48" s="123"/>
      <c r="J48" s="392"/>
      <c r="K48" s="392"/>
      <c r="L48" s="394"/>
      <c r="M48" s="395"/>
      <c r="N48" s="123"/>
      <c r="O48" s="392"/>
      <c r="P48" s="392"/>
      <c r="Q48" s="394"/>
      <c r="R48" s="395"/>
      <c r="S48" s="123"/>
      <c r="T48" s="392"/>
      <c r="U48" s="392"/>
      <c r="V48" s="394"/>
      <c r="W48" s="395"/>
    </row>
    <row r="49" spans="3:23" ht="15" customHeight="1">
      <c r="C49" s="44"/>
      <c r="D49" s="43" t="s">
        <v>418</v>
      </c>
      <c r="E49" s="393"/>
      <c r="F49" s="393"/>
      <c r="G49" s="396"/>
      <c r="H49" s="397"/>
      <c r="I49" s="123"/>
      <c r="J49" s="393"/>
      <c r="K49" s="393"/>
      <c r="L49" s="396"/>
      <c r="M49" s="397"/>
      <c r="N49" s="123"/>
      <c r="O49" s="393"/>
      <c r="P49" s="393"/>
      <c r="Q49" s="396"/>
      <c r="R49" s="397"/>
      <c r="S49" s="123"/>
      <c r="T49" s="393"/>
      <c r="U49" s="393"/>
      <c r="V49" s="396"/>
      <c r="W49" s="397"/>
    </row>
    <row r="50" spans="3:23" ht="15" customHeight="1">
      <c r="C50" s="46" t="s">
        <v>419</v>
      </c>
      <c r="D50" s="48" t="s">
        <v>420</v>
      </c>
      <c r="E50" s="286" t="s">
        <v>290</v>
      </c>
      <c r="F50" s="286"/>
      <c r="G50" s="391" t="s">
        <v>290</v>
      </c>
      <c r="H50" s="377"/>
      <c r="I50" s="123"/>
      <c r="J50" s="286"/>
      <c r="K50" s="286"/>
      <c r="L50" s="391"/>
      <c r="M50" s="377"/>
      <c r="N50" s="123"/>
      <c r="O50" s="286"/>
      <c r="P50" s="286"/>
      <c r="Q50" s="391"/>
      <c r="R50" s="377"/>
      <c r="S50" s="123"/>
      <c r="T50" s="286"/>
      <c r="U50" s="286"/>
      <c r="V50" s="391"/>
      <c r="W50" s="377"/>
    </row>
    <row r="51" spans="3:23" ht="13.5" customHeight="1">
      <c r="C51" s="34"/>
      <c r="D51" s="34"/>
      <c r="E51" s="34"/>
      <c r="F51" s="34"/>
      <c r="G51" s="34" t="s">
        <v>421</v>
      </c>
      <c r="H51" s="34"/>
      <c r="I51" s="34"/>
      <c r="J51" s="34"/>
      <c r="K51" s="34"/>
      <c r="L51" s="34"/>
      <c r="M51" s="34"/>
      <c r="N51" s="34"/>
      <c r="O51" s="34"/>
      <c r="P51" s="34"/>
      <c r="Q51" s="34"/>
      <c r="R51" s="34"/>
      <c r="S51" s="34"/>
      <c r="T51" s="34"/>
      <c r="U51" s="381" t="s">
        <v>518</v>
      </c>
      <c r="V51" s="381"/>
      <c r="W51" s="381"/>
    </row>
    <row r="52" spans="3:20" ht="13.5" customHeight="1">
      <c r="C52" s="34"/>
      <c r="D52" s="34"/>
      <c r="E52" s="34"/>
      <c r="F52" s="34"/>
      <c r="H52" s="34"/>
      <c r="I52" s="34"/>
      <c r="J52" s="34"/>
      <c r="K52" s="34"/>
      <c r="L52" s="34"/>
      <c r="M52" s="34"/>
      <c r="N52" s="34"/>
      <c r="O52" s="34"/>
      <c r="P52" s="34"/>
      <c r="Q52" s="34"/>
      <c r="R52" s="34"/>
      <c r="S52" s="34"/>
      <c r="T52" s="34"/>
    </row>
  </sheetData>
  <sheetProtection sheet="1" objects="1" scenarios="1"/>
  <mergeCells count="145">
    <mergeCell ref="Y10:Z24"/>
    <mergeCell ref="V18:W18"/>
    <mergeCell ref="L18:M18"/>
    <mergeCell ref="L19:M19"/>
    <mergeCell ref="Q18:R18"/>
    <mergeCell ref="Q19:R19"/>
    <mergeCell ref="K21:K22"/>
    <mergeCell ref="G18:H18"/>
    <mergeCell ref="G19:H19"/>
    <mergeCell ref="G20:H20"/>
    <mergeCell ref="L20:M20"/>
    <mergeCell ref="Q20:R20"/>
    <mergeCell ref="V20:W20"/>
    <mergeCell ref="V19:W19"/>
    <mergeCell ref="T21:T22"/>
    <mergeCell ref="Q21:R22"/>
    <mergeCell ref="U21:U22"/>
    <mergeCell ref="V21:W22"/>
    <mergeCell ref="L21:M22"/>
    <mergeCell ref="O21:O22"/>
    <mergeCell ref="P21:P22"/>
    <mergeCell ref="O23:O24"/>
    <mergeCell ref="P23:P24"/>
    <mergeCell ref="L23:M24"/>
    <mergeCell ref="E21:E22"/>
    <mergeCell ref="F21:F22"/>
    <mergeCell ref="J21:J22"/>
    <mergeCell ref="E23:E24"/>
    <mergeCell ref="F23:F24"/>
    <mergeCell ref="G23:H24"/>
    <mergeCell ref="G21:H22"/>
    <mergeCell ref="Q23:R24"/>
    <mergeCell ref="T23:T24"/>
    <mergeCell ref="U23:U24"/>
    <mergeCell ref="V23:W24"/>
    <mergeCell ref="E25:E26"/>
    <mergeCell ref="F25:F26"/>
    <mergeCell ref="G25:H26"/>
    <mergeCell ref="J25:J26"/>
    <mergeCell ref="K25:K26"/>
    <mergeCell ref="L25:M26"/>
    <mergeCell ref="O25:O26"/>
    <mergeCell ref="P25:P26"/>
    <mergeCell ref="Q25:R26"/>
    <mergeCell ref="T25:T26"/>
    <mergeCell ref="U25:U26"/>
    <mergeCell ref="V25:W26"/>
    <mergeCell ref="E30:E31"/>
    <mergeCell ref="F30:F31"/>
    <mergeCell ref="G30:H31"/>
    <mergeCell ref="E32:E33"/>
    <mergeCell ref="F32:F33"/>
    <mergeCell ref="G32:H33"/>
    <mergeCell ref="K38:K39"/>
    <mergeCell ref="L38:M39"/>
    <mergeCell ref="E34:E35"/>
    <mergeCell ref="F34:F35"/>
    <mergeCell ref="G34:H35"/>
    <mergeCell ref="E38:E39"/>
    <mergeCell ref="F38:F39"/>
    <mergeCell ref="G38:H39"/>
    <mergeCell ref="J38:J39"/>
    <mergeCell ref="E40:E41"/>
    <mergeCell ref="F40:F41"/>
    <mergeCell ref="G40:H41"/>
    <mergeCell ref="E42:E43"/>
    <mergeCell ref="F42:F43"/>
    <mergeCell ref="G42:H43"/>
    <mergeCell ref="E44:E45"/>
    <mergeCell ref="F44:F45"/>
    <mergeCell ref="G44:H45"/>
    <mergeCell ref="E46:E47"/>
    <mergeCell ref="F46:F47"/>
    <mergeCell ref="G46:H47"/>
    <mergeCell ref="E48:E49"/>
    <mergeCell ref="F48:F49"/>
    <mergeCell ref="G48:H49"/>
    <mergeCell ref="G50:H50"/>
    <mergeCell ref="J40:J41"/>
    <mergeCell ref="K40:K41"/>
    <mergeCell ref="L40:M41"/>
    <mergeCell ref="J42:J43"/>
    <mergeCell ref="K42:K43"/>
    <mergeCell ref="L42:M43"/>
    <mergeCell ref="J44:J45"/>
    <mergeCell ref="K44:K45"/>
    <mergeCell ref="L44:M45"/>
    <mergeCell ref="J46:J47"/>
    <mergeCell ref="K46:K47"/>
    <mergeCell ref="L46:M47"/>
    <mergeCell ref="J48:J49"/>
    <mergeCell ref="K48:K49"/>
    <mergeCell ref="L48:M49"/>
    <mergeCell ref="L50:M50"/>
    <mergeCell ref="O38:O39"/>
    <mergeCell ref="P38:P39"/>
    <mergeCell ref="Q38:R39"/>
    <mergeCell ref="O40:O41"/>
    <mergeCell ref="P40:P41"/>
    <mergeCell ref="Q40:R41"/>
    <mergeCell ref="O42:O43"/>
    <mergeCell ref="P42:P43"/>
    <mergeCell ref="Q42:R43"/>
    <mergeCell ref="O44:O45"/>
    <mergeCell ref="P44:P45"/>
    <mergeCell ref="Q44:R45"/>
    <mergeCell ref="O46:O47"/>
    <mergeCell ref="P46:P47"/>
    <mergeCell ref="Q46:R47"/>
    <mergeCell ref="O48:O49"/>
    <mergeCell ref="P48:P49"/>
    <mergeCell ref="Q48:R49"/>
    <mergeCell ref="Q50:R50"/>
    <mergeCell ref="T38:T39"/>
    <mergeCell ref="T42:T43"/>
    <mergeCell ref="T46:T47"/>
    <mergeCell ref="U38:U39"/>
    <mergeCell ref="V38:W39"/>
    <mergeCell ref="T40:T41"/>
    <mergeCell ref="U40:U41"/>
    <mergeCell ref="V40:W41"/>
    <mergeCell ref="V42:W43"/>
    <mergeCell ref="T44:T45"/>
    <mergeCell ref="U44:U45"/>
    <mergeCell ref="V44:W45"/>
    <mergeCell ref="D11:D15"/>
    <mergeCell ref="E1:J1"/>
    <mergeCell ref="K1:W1"/>
    <mergeCell ref="V50:W50"/>
    <mergeCell ref="U46:U47"/>
    <mergeCell ref="V46:W47"/>
    <mergeCell ref="T48:T49"/>
    <mergeCell ref="U48:U49"/>
    <mergeCell ref="V48:W49"/>
    <mergeCell ref="U42:U43"/>
    <mergeCell ref="C3:W4"/>
    <mergeCell ref="U51:W51"/>
    <mergeCell ref="O5:R5"/>
    <mergeCell ref="O6:R6"/>
    <mergeCell ref="T5:W5"/>
    <mergeCell ref="T6:W6"/>
    <mergeCell ref="E5:H5"/>
    <mergeCell ref="E6:H6"/>
    <mergeCell ref="J5:M5"/>
    <mergeCell ref="J6:M6"/>
  </mergeCells>
  <printOptions/>
  <pageMargins left="0.5" right="0.5" top="0.5" bottom="0.5" header="0" footer="0"/>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J38"/>
  <sheetViews>
    <sheetView showGridLines="0" showZeros="0" zoomScale="150" zoomScaleNormal="150" workbookViewId="0" topLeftCell="A1">
      <selection activeCell="D8" sqref="D8"/>
    </sheetView>
  </sheetViews>
  <sheetFormatPr defaultColWidth="11.421875" defaultRowHeight="13.5"/>
  <cols>
    <col min="1" max="1" width="13.140625" style="0" customWidth="1"/>
    <col min="2" max="2" width="26.00390625" style="0" customWidth="1"/>
    <col min="3" max="3" width="12.8515625" style="0" customWidth="1"/>
    <col min="4" max="4" width="11.421875" style="0" customWidth="1"/>
    <col min="5" max="5" width="15.8515625" style="0" customWidth="1"/>
    <col min="6" max="6" width="9.421875" style="0" customWidth="1"/>
    <col min="7" max="7" width="12.8515625" style="0" customWidth="1"/>
    <col min="8" max="8" width="10.8515625" style="0" hidden="1" customWidth="1"/>
  </cols>
  <sheetData>
    <row r="1" spans="1:7" ht="13.5" customHeight="1">
      <c r="A1" t="s">
        <v>293</v>
      </c>
      <c r="B1" s="378">
        <f>'L-3A'!C1</f>
        <v>0</v>
      </c>
      <c r="C1" s="379"/>
      <c r="D1" s="34"/>
      <c r="E1" s="34"/>
      <c r="F1" s="34"/>
      <c r="G1" s="34"/>
    </row>
    <row r="2" spans="2:7" ht="13.5" customHeight="1">
      <c r="B2" s="34"/>
      <c r="C2" s="34"/>
      <c r="D2" s="38" t="s">
        <v>422</v>
      </c>
      <c r="E2" s="34"/>
      <c r="F2" s="34"/>
      <c r="G2" s="34"/>
    </row>
    <row r="3" spans="2:7" ht="13.5" customHeight="1">
      <c r="B3" s="34"/>
      <c r="C3" s="64" t="s">
        <v>423</v>
      </c>
      <c r="D3" s="64" t="s">
        <v>424</v>
      </c>
      <c r="E3" s="64" t="s">
        <v>425</v>
      </c>
      <c r="F3" s="64" t="s">
        <v>426</v>
      </c>
      <c r="G3" s="64" t="s">
        <v>382</v>
      </c>
    </row>
    <row r="4" spans="2:7" ht="13.5" customHeight="1">
      <c r="B4" s="58"/>
      <c r="C4" s="58"/>
      <c r="D4" s="54" t="s">
        <v>427</v>
      </c>
      <c r="E4" s="54" t="s">
        <v>428</v>
      </c>
      <c r="F4" s="54" t="s">
        <v>429</v>
      </c>
      <c r="G4" s="54" t="s">
        <v>263</v>
      </c>
    </row>
    <row r="5" spans="2:10" ht="13.5" customHeight="1">
      <c r="B5" s="60" t="s">
        <v>264</v>
      </c>
      <c r="C5" s="11" t="s">
        <v>265</v>
      </c>
      <c r="D5" s="11" t="s">
        <v>266</v>
      </c>
      <c r="E5" s="11" t="s">
        <v>267</v>
      </c>
      <c r="F5" s="11" t="s">
        <v>268</v>
      </c>
      <c r="G5" s="11" t="s">
        <v>269</v>
      </c>
      <c r="I5" s="532" t="s">
        <v>9</v>
      </c>
      <c r="J5" s="532"/>
    </row>
    <row r="6" spans="2:10" ht="13.5" customHeight="1">
      <c r="B6" s="60"/>
      <c r="C6" s="11" t="s">
        <v>270</v>
      </c>
      <c r="D6" s="11" t="s">
        <v>271</v>
      </c>
      <c r="E6" s="11" t="s">
        <v>272</v>
      </c>
      <c r="F6" s="11" t="s">
        <v>273</v>
      </c>
      <c r="G6" s="11" t="s">
        <v>274</v>
      </c>
      <c r="I6" s="532"/>
      <c r="J6" s="532"/>
    </row>
    <row r="7" spans="2:10" ht="13.5" customHeight="1">
      <c r="B7" s="49"/>
      <c r="C7" s="49"/>
      <c r="D7" s="34"/>
      <c r="E7" s="56"/>
      <c r="F7" s="56" t="s">
        <v>290</v>
      </c>
      <c r="G7" s="56"/>
      <c r="I7" s="532"/>
      <c r="J7" s="532"/>
    </row>
    <row r="8" spans="2:10" ht="24.75" customHeight="1">
      <c r="B8" s="134" t="s">
        <v>290</v>
      </c>
      <c r="C8" s="153" t="s">
        <v>290</v>
      </c>
      <c r="D8" s="138"/>
      <c r="E8" s="45" t="e">
        <f>C8*(D8)</f>
        <v>#VALUE!</v>
      </c>
      <c r="F8" s="137" t="s">
        <v>290</v>
      </c>
      <c r="G8" s="65" t="e">
        <f aca="true" t="shared" si="0" ref="G8:G17">E8/F8</f>
        <v>#VALUE!</v>
      </c>
      <c r="I8" s="532"/>
      <c r="J8" s="532"/>
    </row>
    <row r="9" spans="2:10" ht="24.75" customHeight="1">
      <c r="B9" s="479"/>
      <c r="C9" s="480" t="s">
        <v>290</v>
      </c>
      <c r="D9" s="481" t="s">
        <v>290</v>
      </c>
      <c r="E9" s="482" t="e">
        <f aca="true" t="shared" si="1" ref="E9:E17">C9*(D9)</f>
        <v>#VALUE!</v>
      </c>
      <c r="F9" s="483" t="s">
        <v>290</v>
      </c>
      <c r="G9" s="484" t="e">
        <f t="shared" si="0"/>
        <v>#VALUE!</v>
      </c>
      <c r="I9" s="532"/>
      <c r="J9" s="532"/>
    </row>
    <row r="10" spans="2:10" ht="24.75" customHeight="1">
      <c r="B10" s="479"/>
      <c r="C10" s="480"/>
      <c r="D10" s="481"/>
      <c r="E10" s="482">
        <f t="shared" si="1"/>
        <v>0</v>
      </c>
      <c r="F10" s="483"/>
      <c r="G10" s="484" t="e">
        <f t="shared" si="0"/>
        <v>#DIV/0!</v>
      </c>
      <c r="I10" s="532"/>
      <c r="J10" s="532"/>
    </row>
    <row r="11" spans="2:10" ht="24.75" customHeight="1">
      <c r="B11" s="479"/>
      <c r="C11" s="480"/>
      <c r="D11" s="481"/>
      <c r="E11" s="482">
        <f t="shared" si="1"/>
        <v>0</v>
      </c>
      <c r="F11" s="483"/>
      <c r="G11" s="484" t="e">
        <f t="shared" si="0"/>
        <v>#DIV/0!</v>
      </c>
      <c r="I11" s="532"/>
      <c r="J11" s="532"/>
    </row>
    <row r="12" spans="2:10" ht="24.75" customHeight="1">
      <c r="B12" s="479"/>
      <c r="C12" s="480"/>
      <c r="D12" s="481"/>
      <c r="E12" s="482">
        <f t="shared" si="1"/>
        <v>0</v>
      </c>
      <c r="F12" s="483"/>
      <c r="G12" s="484" t="e">
        <f t="shared" si="0"/>
        <v>#DIV/0!</v>
      </c>
      <c r="I12" s="532"/>
      <c r="J12" s="532"/>
    </row>
    <row r="13" spans="2:10" ht="24.75" customHeight="1">
      <c r="B13" s="479"/>
      <c r="C13" s="480"/>
      <c r="D13" s="481"/>
      <c r="E13" s="482">
        <f t="shared" si="1"/>
        <v>0</v>
      </c>
      <c r="F13" s="483"/>
      <c r="G13" s="484" t="e">
        <f t="shared" si="0"/>
        <v>#DIV/0!</v>
      </c>
      <c r="I13" s="532"/>
      <c r="J13" s="532"/>
    </row>
    <row r="14" spans="2:10" ht="24.75" customHeight="1">
      <c r="B14" s="479"/>
      <c r="C14" s="480"/>
      <c r="D14" s="481"/>
      <c r="E14" s="482">
        <f t="shared" si="1"/>
        <v>0</v>
      </c>
      <c r="F14" s="479"/>
      <c r="G14" s="484" t="e">
        <f t="shared" si="0"/>
        <v>#DIV/0!</v>
      </c>
      <c r="H14" s="34"/>
      <c r="I14" s="532"/>
      <c r="J14" s="532"/>
    </row>
    <row r="15" spans="2:10" ht="24.75" customHeight="1">
      <c r="B15" s="479"/>
      <c r="C15" s="480"/>
      <c r="D15" s="481"/>
      <c r="E15" s="482">
        <f t="shared" si="1"/>
        <v>0</v>
      </c>
      <c r="F15" s="479"/>
      <c r="G15" s="484" t="e">
        <f t="shared" si="0"/>
        <v>#DIV/0!</v>
      </c>
      <c r="I15" s="532"/>
      <c r="J15" s="532"/>
    </row>
    <row r="16" spans="2:7" ht="24.75" customHeight="1">
      <c r="B16" s="479"/>
      <c r="C16" s="480"/>
      <c r="D16" s="481"/>
      <c r="E16" s="482">
        <f t="shared" si="1"/>
        <v>0</v>
      </c>
      <c r="F16" s="479"/>
      <c r="G16" s="484" t="e">
        <f t="shared" si="0"/>
        <v>#DIV/0!</v>
      </c>
    </row>
    <row r="17" spans="2:7" ht="24.75" customHeight="1">
      <c r="B17" s="479"/>
      <c r="C17" s="480"/>
      <c r="D17" s="481"/>
      <c r="E17" s="482">
        <f t="shared" si="1"/>
        <v>0</v>
      </c>
      <c r="F17" s="479"/>
      <c r="G17" s="484" t="e">
        <f t="shared" si="0"/>
        <v>#DIV/0!</v>
      </c>
    </row>
    <row r="18" spans="2:7" ht="24.75" customHeight="1">
      <c r="B18" s="34" t="s">
        <v>275</v>
      </c>
      <c r="C18" s="66">
        <f>SUM(C8:C17)</f>
        <v>0</v>
      </c>
      <c r="D18" s="67" t="s">
        <v>276</v>
      </c>
      <c r="E18" s="66" t="e">
        <f>SUM(E8:E17)</f>
        <v>#VALUE!</v>
      </c>
      <c r="F18" s="68">
        <f>SUM(F8:F17)</f>
        <v>0</v>
      </c>
      <c r="G18" s="57" t="s">
        <v>277</v>
      </c>
    </row>
    <row r="20" spans="2:7" ht="19.5" customHeight="1">
      <c r="B20" s="34"/>
      <c r="C20" s="34"/>
      <c r="D20" s="34"/>
      <c r="E20" s="34"/>
      <c r="F20" s="34"/>
      <c r="G20" s="34"/>
    </row>
    <row r="21" spans="1:7" ht="19.5" customHeight="1">
      <c r="A21" s="69" t="s">
        <v>490</v>
      </c>
      <c r="C21" s="34"/>
      <c r="D21" s="34"/>
      <c r="E21" s="34"/>
      <c r="F21" s="34"/>
      <c r="G21" s="34"/>
    </row>
    <row r="22" spans="1:7" ht="19.5" customHeight="1">
      <c r="A22" s="69" t="s">
        <v>494</v>
      </c>
      <c r="C22" s="34"/>
      <c r="D22" s="34"/>
      <c r="E22" s="34"/>
      <c r="F22" s="34"/>
      <c r="G22" s="34"/>
    </row>
    <row r="23" spans="1:7" ht="19.5" customHeight="1">
      <c r="A23" s="69" t="s">
        <v>491</v>
      </c>
      <c r="C23" s="34"/>
      <c r="D23" s="34"/>
      <c r="E23" s="34"/>
      <c r="F23" s="34"/>
      <c r="G23" s="34"/>
    </row>
    <row r="24" spans="1:7" ht="19.5" customHeight="1">
      <c r="A24" s="34"/>
      <c r="C24" s="34"/>
      <c r="D24" s="34"/>
      <c r="E24" s="34"/>
      <c r="F24" s="34"/>
      <c r="G24" s="34"/>
    </row>
    <row r="25" spans="1:7" ht="19.5" customHeight="1">
      <c r="A25" s="69" t="s">
        <v>278</v>
      </c>
      <c r="C25" s="34"/>
      <c r="D25" s="34"/>
      <c r="E25" s="34"/>
      <c r="F25" s="34"/>
      <c r="G25" s="34"/>
    </row>
    <row r="26" spans="1:8" ht="19.5" customHeight="1">
      <c r="A26" s="34"/>
      <c r="C26" s="34"/>
      <c r="D26" s="34"/>
      <c r="E26" s="34"/>
      <c r="F26" s="34"/>
      <c r="G26" s="34"/>
      <c r="H26" s="34"/>
    </row>
    <row r="27" spans="1:7" ht="19.5" customHeight="1">
      <c r="A27" s="69" t="s">
        <v>357</v>
      </c>
      <c r="C27" s="34"/>
      <c r="D27" s="34"/>
      <c r="E27" s="34"/>
      <c r="F27" s="34"/>
      <c r="G27" s="34"/>
    </row>
    <row r="28" spans="1:8" ht="19.5" customHeight="1">
      <c r="A28" s="70" t="s">
        <v>495</v>
      </c>
      <c r="C28" s="63"/>
      <c r="D28" s="34"/>
      <c r="E28" s="34"/>
      <c r="F28" s="34"/>
      <c r="G28" s="50"/>
      <c r="H28" s="34"/>
    </row>
    <row r="29" spans="1:8" ht="19.5" customHeight="1">
      <c r="A29" s="69" t="s">
        <v>358</v>
      </c>
      <c r="C29" s="34"/>
      <c r="D29" s="34"/>
      <c r="E29" s="34"/>
      <c r="F29" s="34"/>
      <c r="G29" s="34"/>
      <c r="H29" s="34"/>
    </row>
    <row r="30" spans="1:7" ht="19.5" customHeight="1">
      <c r="A30" s="69" t="s">
        <v>489</v>
      </c>
      <c r="C30" s="34"/>
      <c r="D30" s="34"/>
      <c r="E30" s="34"/>
      <c r="F30" s="34"/>
      <c r="G30" s="34"/>
    </row>
    <row r="31" spans="1:7" ht="19.5" customHeight="1">
      <c r="A31" s="69" t="s">
        <v>279</v>
      </c>
      <c r="C31" s="34"/>
      <c r="D31" s="34"/>
      <c r="E31" s="34"/>
      <c r="F31" s="34"/>
      <c r="G31" s="34"/>
    </row>
    <row r="32" spans="1:7" ht="19.5" customHeight="1">
      <c r="A32" s="69" t="s">
        <v>356</v>
      </c>
      <c r="C32" s="34"/>
      <c r="D32" s="34"/>
      <c r="E32" s="34"/>
      <c r="F32" s="34"/>
      <c r="G32" s="34"/>
    </row>
    <row r="33" spans="2:7" ht="18" customHeight="1">
      <c r="B33" s="34"/>
      <c r="C33" s="34"/>
      <c r="D33" s="34"/>
      <c r="E33" s="34"/>
      <c r="F33" s="34"/>
      <c r="G33" s="34"/>
    </row>
    <row r="34" spans="2:7" ht="18" customHeight="1">
      <c r="B34" s="34"/>
      <c r="C34" s="34"/>
      <c r="D34" s="34"/>
      <c r="E34" s="34"/>
      <c r="F34" s="34"/>
      <c r="G34" s="34"/>
    </row>
    <row r="35" spans="2:7" ht="18" customHeight="1">
      <c r="B35" s="34"/>
      <c r="C35" s="34"/>
      <c r="D35" s="50" t="s">
        <v>280</v>
      </c>
      <c r="E35" s="34"/>
      <c r="F35" s="34"/>
      <c r="G35" s="305" t="s">
        <v>518</v>
      </c>
    </row>
    <row r="38" spans="2:3" ht="18" customHeight="1">
      <c r="B38" s="34"/>
      <c r="C38" s="34"/>
    </row>
  </sheetData>
  <sheetProtection sheet="1" objects="1" scenarios="1"/>
  <mergeCells count="2">
    <mergeCell ref="B1:C1"/>
    <mergeCell ref="I5:J15"/>
  </mergeCells>
  <printOptions/>
  <pageMargins left="0.5" right="0.5" top="0.5" bottom="0.5" header="0" footer="0"/>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Z63"/>
  <sheetViews>
    <sheetView zoomScale="125" zoomScaleNormal="125" workbookViewId="0" topLeftCell="A1">
      <selection activeCell="H46" sqref="H46"/>
    </sheetView>
  </sheetViews>
  <sheetFormatPr defaultColWidth="11.421875" defaultRowHeight="13.5"/>
  <cols>
    <col min="1" max="1" width="11.57421875" style="15" customWidth="1"/>
    <col min="2" max="2" width="3.8515625" style="15" customWidth="1"/>
    <col min="3" max="3" width="51.140625" style="15" customWidth="1"/>
    <col min="4" max="4" width="2.8515625" style="15" customWidth="1"/>
    <col min="5" max="5" width="15.00390625" style="15" customWidth="1"/>
    <col min="6" max="6" width="1.8515625" style="15" customWidth="1"/>
    <col min="7" max="7" width="2.8515625" style="15" customWidth="1"/>
    <col min="8" max="8" width="14.8515625" style="15" customWidth="1"/>
    <col min="9" max="9" width="14.8515625" style="182" customWidth="1"/>
    <col min="10" max="10" width="4.8515625" style="181" customWidth="1"/>
    <col min="11" max="11" width="37.8515625" style="181" customWidth="1"/>
    <col min="12" max="12" width="3.8515625" style="181" customWidth="1"/>
    <col min="13" max="13" width="14.8515625" style="15" customWidth="1"/>
    <col min="14" max="14" width="1.8515625" style="15" customWidth="1"/>
    <col min="15" max="15" width="3.8515625" style="15" customWidth="1"/>
    <col min="16" max="16" width="14.8515625" style="15" customWidth="1"/>
    <col min="17" max="16384" width="11.421875" style="15" customWidth="1"/>
  </cols>
  <sheetData>
    <row r="1" spans="2:16" s="181" customFormat="1" ht="13.5" customHeight="1">
      <c r="B1" s="176"/>
      <c r="C1" s="183"/>
      <c r="D1" s="184" t="s">
        <v>281</v>
      </c>
      <c r="E1" s="176"/>
      <c r="F1" s="176"/>
      <c r="G1" s="176"/>
      <c r="I1" s="182"/>
      <c r="J1" s="176"/>
      <c r="K1" s="176"/>
      <c r="L1" s="176"/>
      <c r="M1" s="176"/>
      <c r="N1" s="176"/>
      <c r="O1" s="176"/>
      <c r="P1" s="176"/>
    </row>
    <row r="2" spans="2:16" s="181" customFormat="1" ht="18" customHeight="1">
      <c r="B2" s="176"/>
      <c r="C2" s="185" t="s">
        <v>431</v>
      </c>
      <c r="D2" s="186"/>
      <c r="E2" s="398">
        <f>'S-1'!B1</f>
        <v>0</v>
      </c>
      <c r="F2" s="399"/>
      <c r="G2" s="399"/>
      <c r="H2" s="400"/>
      <c r="I2" s="187"/>
      <c r="J2" s="188" t="s">
        <v>432</v>
      </c>
      <c r="K2" s="189"/>
      <c r="L2" s="191"/>
      <c r="M2" s="251" t="s">
        <v>433</v>
      </c>
      <c r="N2" s="176"/>
      <c r="O2" s="191"/>
      <c r="P2" s="192" t="s">
        <v>434</v>
      </c>
    </row>
    <row r="3" spans="2:16" s="181" customFormat="1" ht="7.5" customHeight="1" hidden="1">
      <c r="B3" s="183"/>
      <c r="C3" s="183"/>
      <c r="G3" s="176"/>
      <c r="H3" s="176"/>
      <c r="I3" s="186"/>
      <c r="J3" s="193"/>
      <c r="K3" s="194"/>
      <c r="L3" s="186"/>
      <c r="M3" s="201"/>
      <c r="N3" s="176"/>
      <c r="O3" s="202"/>
      <c r="P3" s="201"/>
    </row>
    <row r="4" spans="1:16" s="181" customFormat="1" ht="28.5" customHeight="1">
      <c r="A4" s="402" t="s">
        <v>530</v>
      </c>
      <c r="B4" s="402"/>
      <c r="C4" s="303" t="s">
        <v>521</v>
      </c>
      <c r="D4" s="304"/>
      <c r="E4" s="304"/>
      <c r="G4" s="176"/>
      <c r="H4" s="176"/>
      <c r="I4" s="186"/>
      <c r="J4" s="202"/>
      <c r="K4" s="186"/>
      <c r="L4" s="186"/>
      <c r="M4" s="201"/>
      <c r="N4" s="176"/>
      <c r="O4" s="202"/>
      <c r="P4" s="201"/>
    </row>
    <row r="5" spans="2:16" s="181" customFormat="1" ht="12">
      <c r="B5" s="183" t="s">
        <v>435</v>
      </c>
      <c r="C5" s="183" t="s">
        <v>436</v>
      </c>
      <c r="G5" s="176"/>
      <c r="I5" s="182"/>
      <c r="J5" s="196"/>
      <c r="K5" s="189"/>
      <c r="L5" s="258"/>
      <c r="M5" s="259">
        <f>E7</f>
        <v>40909</v>
      </c>
      <c r="N5" s="176"/>
      <c r="O5" s="196"/>
      <c r="P5" s="260">
        <f>H7</f>
        <v>41274</v>
      </c>
    </row>
    <row r="6" spans="2:16" s="181" customFormat="1" ht="13.5" customHeight="1">
      <c r="B6" s="196"/>
      <c r="C6" s="198"/>
      <c r="D6" s="196"/>
      <c r="E6" s="200" t="s">
        <v>437</v>
      </c>
      <c r="F6" s="176"/>
      <c r="G6" s="196"/>
      <c r="H6" s="263" t="s">
        <v>438</v>
      </c>
      <c r="I6" s="201"/>
      <c r="J6" s="202"/>
      <c r="K6" s="183" t="s">
        <v>439</v>
      </c>
      <c r="L6" s="193"/>
      <c r="M6" s="197" t="s">
        <v>440</v>
      </c>
      <c r="N6" s="176"/>
      <c r="O6" s="193"/>
      <c r="P6" s="197" t="s">
        <v>440</v>
      </c>
    </row>
    <row r="7" spans="2:16" ht="13.5" customHeight="1">
      <c r="B7" s="79"/>
      <c r="C7" s="13" t="s">
        <v>441</v>
      </c>
      <c r="D7" s="79"/>
      <c r="E7" s="261">
        <v>40909</v>
      </c>
      <c r="F7" s="176"/>
      <c r="G7" s="202"/>
      <c r="H7" s="261">
        <v>41274</v>
      </c>
      <c r="I7" s="201"/>
      <c r="J7" s="196"/>
      <c r="K7" s="189"/>
      <c r="L7" s="186"/>
      <c r="M7" s="71"/>
      <c r="N7" s="72"/>
      <c r="O7" s="71"/>
      <c r="P7" s="75"/>
    </row>
    <row r="8" spans="2:16" ht="12" customHeight="1">
      <c r="B8" s="73"/>
      <c r="C8" s="74"/>
      <c r="D8" s="262"/>
      <c r="E8" s="25" t="s">
        <v>440</v>
      </c>
      <c r="F8" s="176"/>
      <c r="G8" s="193"/>
      <c r="H8" s="25" t="s">
        <v>440</v>
      </c>
      <c r="I8" s="201"/>
      <c r="J8" s="217" t="s">
        <v>442</v>
      </c>
      <c r="K8" s="194"/>
      <c r="L8" s="194"/>
      <c r="M8" s="74"/>
      <c r="N8" s="74"/>
      <c r="O8" s="74"/>
      <c r="P8" s="80"/>
    </row>
    <row r="9" spans="2:16" s="181" customFormat="1" ht="13.5" customHeight="1">
      <c r="B9" s="191"/>
      <c r="C9" s="203" t="s">
        <v>368</v>
      </c>
      <c r="E9" s="197" t="s">
        <v>290</v>
      </c>
      <c r="F9" s="176"/>
      <c r="G9" s="176"/>
      <c r="H9" s="176"/>
      <c r="I9" s="186"/>
      <c r="J9" s="204"/>
      <c r="K9" s="199"/>
      <c r="L9" s="204"/>
      <c r="M9" s="205" t="s">
        <v>290</v>
      </c>
      <c r="N9" s="176"/>
      <c r="O9" s="206"/>
      <c r="P9" s="207"/>
    </row>
    <row r="10" spans="2:16" ht="13.5" customHeight="1">
      <c r="B10" s="83">
        <v>1</v>
      </c>
      <c r="C10" s="16" t="s">
        <v>369</v>
      </c>
      <c r="D10" s="76">
        <v>1</v>
      </c>
      <c r="E10" s="174">
        <v>0</v>
      </c>
      <c r="F10" s="176"/>
      <c r="G10" s="208">
        <v>1</v>
      </c>
      <c r="H10" s="158">
        <v>0</v>
      </c>
      <c r="I10" s="243"/>
      <c r="J10" s="218">
        <v>1</v>
      </c>
      <c r="K10" s="195" t="s">
        <v>443</v>
      </c>
      <c r="L10" s="218">
        <v>1</v>
      </c>
      <c r="M10" s="163">
        <v>0</v>
      </c>
      <c r="N10" s="14"/>
      <c r="O10" s="87">
        <v>1</v>
      </c>
      <c r="P10" s="170">
        <v>0</v>
      </c>
    </row>
    <row r="11" spans="2:16" ht="10.5" hidden="1">
      <c r="B11" s="75"/>
      <c r="C11" s="14"/>
      <c r="D11" s="23"/>
      <c r="E11" s="174" t="s">
        <v>440</v>
      </c>
      <c r="F11" s="176"/>
      <c r="G11" s="201"/>
      <c r="H11" s="155"/>
      <c r="I11" s="243"/>
      <c r="J11" s="219"/>
      <c r="K11" s="220"/>
      <c r="L11" s="221"/>
      <c r="M11" s="163"/>
      <c r="N11" s="14"/>
      <c r="O11" s="24"/>
      <c r="P11" s="170"/>
    </row>
    <row r="12" spans="2:16" ht="13.5" customHeight="1">
      <c r="B12" s="83">
        <v>2</v>
      </c>
      <c r="C12" s="16" t="s">
        <v>370</v>
      </c>
      <c r="D12" s="76">
        <v>2</v>
      </c>
      <c r="E12" s="174">
        <v>0</v>
      </c>
      <c r="F12" s="176"/>
      <c r="G12" s="208">
        <v>2</v>
      </c>
      <c r="H12" s="158">
        <v>0</v>
      </c>
      <c r="I12" s="243"/>
      <c r="J12" s="204"/>
      <c r="K12" s="176" t="s">
        <v>455</v>
      </c>
      <c r="L12" s="206"/>
      <c r="M12" s="164"/>
      <c r="O12" s="91"/>
      <c r="P12" s="171"/>
    </row>
    <row r="13" spans="2:16" ht="10.5" hidden="1">
      <c r="B13" s="75"/>
      <c r="C13" s="75"/>
      <c r="D13" s="23"/>
      <c r="E13" s="291" t="s">
        <v>440</v>
      </c>
      <c r="F13" s="176"/>
      <c r="G13" s="201"/>
      <c r="H13" s="155"/>
      <c r="I13" s="243"/>
      <c r="J13" s="222"/>
      <c r="L13" s="222"/>
      <c r="M13" s="165"/>
      <c r="O13" s="91"/>
      <c r="P13" s="164"/>
    </row>
    <row r="14" spans="2:16" ht="13.5" customHeight="1">
      <c r="B14" s="92">
        <v>3</v>
      </c>
      <c r="C14" s="78" t="s">
        <v>371</v>
      </c>
      <c r="D14" s="289">
        <v>3</v>
      </c>
      <c r="E14" s="292">
        <v>0</v>
      </c>
      <c r="F14" s="176"/>
      <c r="G14" s="209">
        <v>3</v>
      </c>
      <c r="H14" s="156">
        <v>0</v>
      </c>
      <c r="I14" s="243"/>
      <c r="J14" s="223" t="s">
        <v>456</v>
      </c>
      <c r="K14" s="287" t="s">
        <v>290</v>
      </c>
      <c r="L14" s="224" t="s">
        <v>457</v>
      </c>
      <c r="M14" s="166">
        <v>0</v>
      </c>
      <c r="N14" s="14"/>
      <c r="O14" s="24" t="s">
        <v>458</v>
      </c>
      <c r="P14" s="154">
        <v>0</v>
      </c>
    </row>
    <row r="15" spans="2:16" ht="13.5" customHeight="1">
      <c r="B15" s="91"/>
      <c r="C15" s="75" t="s">
        <v>372</v>
      </c>
      <c r="D15" s="290"/>
      <c r="E15" s="295" t="s">
        <v>290</v>
      </c>
      <c r="F15" s="176"/>
      <c r="G15" s="210"/>
      <c r="H15" s="155"/>
      <c r="I15" s="243"/>
      <c r="J15" s="223" t="s">
        <v>459</v>
      </c>
      <c r="K15" s="253"/>
      <c r="L15" s="223" t="s">
        <v>459</v>
      </c>
      <c r="M15" s="154" t="s">
        <v>290</v>
      </c>
      <c r="N15" s="14"/>
      <c r="O15" s="93" t="s">
        <v>459</v>
      </c>
      <c r="P15" s="154"/>
    </row>
    <row r="16" spans="2:16" ht="13.5" customHeight="1">
      <c r="B16" s="93" t="s">
        <v>460</v>
      </c>
      <c r="C16" s="253" t="s">
        <v>290</v>
      </c>
      <c r="D16" s="294" t="s">
        <v>315</v>
      </c>
      <c r="E16" s="293" t="s">
        <v>290</v>
      </c>
      <c r="F16" s="176"/>
      <c r="G16" s="211" t="s">
        <v>315</v>
      </c>
      <c r="H16" s="154"/>
      <c r="I16" s="243"/>
      <c r="J16" s="225" t="s">
        <v>386</v>
      </c>
      <c r="K16" s="288"/>
      <c r="L16" s="225" t="s">
        <v>386</v>
      </c>
      <c r="M16" s="167" t="s">
        <v>290</v>
      </c>
      <c r="O16" s="94" t="s">
        <v>386</v>
      </c>
      <c r="P16" s="172"/>
    </row>
    <row r="17" spans="2:16" ht="13.5" customHeight="1">
      <c r="B17" s="93" t="s">
        <v>459</v>
      </c>
      <c r="C17" s="253"/>
      <c r="D17" s="24" t="s">
        <v>459</v>
      </c>
      <c r="E17" s="174" t="s">
        <v>290</v>
      </c>
      <c r="F17" s="176"/>
      <c r="G17" s="211" t="s">
        <v>459</v>
      </c>
      <c r="H17" s="154"/>
      <c r="I17" s="243"/>
      <c r="J17" s="226">
        <v>3</v>
      </c>
      <c r="K17" s="227" t="s">
        <v>461</v>
      </c>
      <c r="L17" s="226">
        <v>3</v>
      </c>
      <c r="M17" s="158">
        <v>0</v>
      </c>
      <c r="N17" s="14"/>
      <c r="O17" s="83">
        <v>3</v>
      </c>
      <c r="P17" s="158">
        <v>0</v>
      </c>
    </row>
    <row r="18" spans="2:16" ht="13.5" customHeight="1">
      <c r="B18" s="93" t="s">
        <v>386</v>
      </c>
      <c r="C18" s="253"/>
      <c r="D18" s="24" t="s">
        <v>386</v>
      </c>
      <c r="E18" s="154"/>
      <c r="F18" s="176"/>
      <c r="G18" s="211" t="s">
        <v>386</v>
      </c>
      <c r="H18" s="154"/>
      <c r="I18" s="243"/>
      <c r="J18" s="228">
        <v>4</v>
      </c>
      <c r="K18" s="199" t="s">
        <v>462</v>
      </c>
      <c r="L18" s="221"/>
      <c r="M18" s="155" t="s">
        <v>290</v>
      </c>
      <c r="N18" s="14"/>
      <c r="O18" s="22"/>
      <c r="P18" s="155"/>
    </row>
    <row r="19" spans="2:16" ht="10.5" hidden="1">
      <c r="B19" s="75"/>
      <c r="C19" s="75"/>
      <c r="D19" s="23"/>
      <c r="E19" s="155"/>
      <c r="F19" s="176"/>
      <c r="G19" s="201"/>
      <c r="H19" s="155"/>
      <c r="I19" s="243"/>
      <c r="J19" s="223" t="s">
        <v>460</v>
      </c>
      <c r="K19" s="220"/>
      <c r="L19" s="229" t="s">
        <v>460</v>
      </c>
      <c r="M19" s="154"/>
      <c r="N19" s="14"/>
      <c r="O19" s="24" t="s">
        <v>460</v>
      </c>
      <c r="P19" s="154"/>
    </row>
    <row r="20" spans="1:16" ht="13.5" customHeight="1">
      <c r="A20" s="401" t="s">
        <v>290</v>
      </c>
      <c r="B20" s="92">
        <v>4</v>
      </c>
      <c r="C20" s="78" t="s">
        <v>463</v>
      </c>
      <c r="D20" s="20">
        <v>4</v>
      </c>
      <c r="E20" s="156">
        <v>0</v>
      </c>
      <c r="F20" s="176"/>
      <c r="G20" s="209">
        <v>4</v>
      </c>
      <c r="H20" s="156">
        <v>0</v>
      </c>
      <c r="I20" s="243"/>
      <c r="J20" s="223" t="s">
        <v>464</v>
      </c>
      <c r="K20" s="253"/>
      <c r="L20" s="229" t="s">
        <v>465</v>
      </c>
      <c r="M20" s="154">
        <v>0</v>
      </c>
      <c r="N20" s="14"/>
      <c r="O20" s="24" t="s">
        <v>465</v>
      </c>
      <c r="P20" s="154">
        <v>0</v>
      </c>
    </row>
    <row r="21" spans="1:16" ht="13.5" customHeight="1">
      <c r="A21" s="401"/>
      <c r="B21" s="91"/>
      <c r="C21" s="75" t="s">
        <v>522</v>
      </c>
      <c r="D21" s="22"/>
      <c r="E21" s="154"/>
      <c r="F21" s="176"/>
      <c r="G21" s="210"/>
      <c r="H21" s="154"/>
      <c r="I21" s="243"/>
      <c r="J21" s="223" t="s">
        <v>459</v>
      </c>
      <c r="K21" s="253"/>
      <c r="L21" s="223" t="s">
        <v>459</v>
      </c>
      <c r="M21" s="154"/>
      <c r="N21" s="14"/>
      <c r="O21" s="93" t="s">
        <v>459</v>
      </c>
      <c r="P21" s="154"/>
    </row>
    <row r="22" spans="2:16" ht="10.5">
      <c r="B22" s="299">
        <v>5</v>
      </c>
      <c r="C22" s="19" t="s">
        <v>517</v>
      </c>
      <c r="D22" s="21"/>
      <c r="E22" s="170"/>
      <c r="F22" s="176"/>
      <c r="G22" s="206"/>
      <c r="H22" s="170"/>
      <c r="I22" s="243"/>
      <c r="J22" s="223" t="s">
        <v>386</v>
      </c>
      <c r="K22" s="253"/>
      <c r="L22" s="230" t="s">
        <v>386</v>
      </c>
      <c r="M22" s="168"/>
      <c r="N22" s="97"/>
      <c r="O22" s="96" t="s">
        <v>386</v>
      </c>
      <c r="P22" s="168"/>
    </row>
    <row r="23" spans="2:16" ht="13.5" customHeight="1">
      <c r="B23" s="300" t="s">
        <v>290</v>
      </c>
      <c r="C23" s="91" t="s">
        <v>523</v>
      </c>
      <c r="D23" s="23">
        <v>5</v>
      </c>
      <c r="E23" s="170">
        <v>0</v>
      </c>
      <c r="F23" s="176"/>
      <c r="G23" s="221">
        <v>5</v>
      </c>
      <c r="H23" s="170">
        <v>0</v>
      </c>
      <c r="I23" s="243"/>
      <c r="J23" s="225" t="s">
        <v>386</v>
      </c>
      <c r="K23" s="288"/>
      <c r="L23" s="225" t="s">
        <v>386</v>
      </c>
      <c r="M23" s="149"/>
      <c r="O23" s="94" t="s">
        <v>386</v>
      </c>
      <c r="P23" s="149"/>
    </row>
    <row r="24" spans="2:16" ht="15" customHeight="1">
      <c r="B24" s="301"/>
      <c r="C24" s="297"/>
      <c r="D24" s="25"/>
      <c r="E24" s="166"/>
      <c r="F24" s="176"/>
      <c r="G24" s="229"/>
      <c r="H24" s="166"/>
      <c r="I24" s="243"/>
      <c r="J24" s="222"/>
      <c r="K24" s="231" t="s">
        <v>466</v>
      </c>
      <c r="L24" s="232" t="s">
        <v>290</v>
      </c>
      <c r="M24" s="90"/>
      <c r="N24" s="14"/>
      <c r="O24" s="98" t="s">
        <v>290</v>
      </c>
      <c r="P24" s="90" t="s">
        <v>290</v>
      </c>
    </row>
    <row r="25" spans="2:16" ht="15" customHeight="1">
      <c r="B25" s="299">
        <v>6</v>
      </c>
      <c r="C25" s="298" t="s">
        <v>524</v>
      </c>
      <c r="D25" s="23"/>
      <c r="E25" s="155" t="s">
        <v>290</v>
      </c>
      <c r="F25" s="176"/>
      <c r="G25" s="209"/>
      <c r="H25" s="155"/>
      <c r="I25" s="243"/>
      <c r="J25" s="233"/>
      <c r="K25" s="234" t="s">
        <v>467</v>
      </c>
      <c r="L25" s="235" t="s">
        <v>468</v>
      </c>
      <c r="M25" s="100">
        <f>SUM(M9:M23)</f>
        <v>0</v>
      </c>
      <c r="N25" s="14"/>
      <c r="O25" s="99" t="s">
        <v>469</v>
      </c>
      <c r="P25" s="100">
        <f>SUM(P9:P23)</f>
        <v>0</v>
      </c>
    </row>
    <row r="26" spans="2:15" ht="16.5" customHeight="1">
      <c r="B26" s="296" t="s">
        <v>290</v>
      </c>
      <c r="C26" s="91" t="s">
        <v>525</v>
      </c>
      <c r="D26" s="23">
        <v>6</v>
      </c>
      <c r="E26" s="155">
        <v>0</v>
      </c>
      <c r="F26" s="176"/>
      <c r="G26" s="210">
        <v>6</v>
      </c>
      <c r="H26" s="155">
        <v>0</v>
      </c>
      <c r="I26" s="243"/>
      <c r="J26" s="222"/>
      <c r="K26" s="198" t="s">
        <v>470</v>
      </c>
      <c r="L26" s="176"/>
      <c r="N26" s="14"/>
      <c r="O26" s="14"/>
    </row>
    <row r="27" spans="2:16" ht="13.5" customHeight="1">
      <c r="B27" s="73"/>
      <c r="C27" s="297"/>
      <c r="D27" s="25"/>
      <c r="E27" s="154"/>
      <c r="F27" s="176"/>
      <c r="G27" s="211"/>
      <c r="H27" s="154"/>
      <c r="I27" s="243"/>
      <c r="J27" s="226">
        <v>1</v>
      </c>
      <c r="K27" s="190" t="s">
        <v>471</v>
      </c>
      <c r="L27" s="226">
        <v>1</v>
      </c>
      <c r="M27" s="485">
        <v>0</v>
      </c>
      <c r="N27" s="14"/>
      <c r="O27" s="83">
        <v>1</v>
      </c>
      <c r="P27" s="158">
        <v>0</v>
      </c>
    </row>
    <row r="28" spans="2:16" ht="10.5" hidden="1">
      <c r="B28" s="19"/>
      <c r="C28" s="71"/>
      <c r="D28" s="21"/>
      <c r="E28" s="156"/>
      <c r="F28" s="176"/>
      <c r="G28" s="201"/>
      <c r="H28" s="155"/>
      <c r="I28" s="243"/>
      <c r="J28" s="228">
        <v>2</v>
      </c>
      <c r="K28" s="199" t="s">
        <v>462</v>
      </c>
      <c r="L28" s="228">
        <v>2</v>
      </c>
      <c r="M28" s="485"/>
      <c r="N28" s="14"/>
      <c r="O28" s="92">
        <v>2</v>
      </c>
      <c r="P28" s="169"/>
    </row>
    <row r="29" spans="2:16" ht="13.5" customHeight="1">
      <c r="B29" s="92">
        <v>7</v>
      </c>
      <c r="C29" s="78" t="s">
        <v>472</v>
      </c>
      <c r="D29" s="20">
        <v>7</v>
      </c>
      <c r="E29" s="155">
        <v>0</v>
      </c>
      <c r="F29" s="176"/>
      <c r="G29" s="209">
        <v>7</v>
      </c>
      <c r="H29" s="156">
        <v>0</v>
      </c>
      <c r="I29" s="243"/>
      <c r="J29" s="219"/>
      <c r="K29" s="220" t="s">
        <v>473</v>
      </c>
      <c r="L29" s="226" t="s">
        <v>290</v>
      </c>
      <c r="M29" s="485" t="s">
        <v>290</v>
      </c>
      <c r="N29" s="14"/>
      <c r="O29" s="87" t="s">
        <v>290</v>
      </c>
      <c r="P29" s="166"/>
    </row>
    <row r="30" spans="2:16" ht="13.5" customHeight="1">
      <c r="B30" s="95"/>
      <c r="C30" s="74" t="s">
        <v>526</v>
      </c>
      <c r="D30" s="24"/>
      <c r="E30" s="154"/>
      <c r="F30" s="176"/>
      <c r="G30" s="211"/>
      <c r="H30" s="154"/>
      <c r="I30" s="243"/>
      <c r="J30" s="223" t="s">
        <v>456</v>
      </c>
      <c r="K30" s="253"/>
      <c r="L30" s="226" t="s">
        <v>458</v>
      </c>
      <c r="M30" s="485">
        <v>0</v>
      </c>
      <c r="N30" s="14"/>
      <c r="O30" s="76" t="s">
        <v>458</v>
      </c>
      <c r="P30" s="166">
        <v>0</v>
      </c>
    </row>
    <row r="31" spans="2:16" ht="10.5" hidden="1">
      <c r="B31" s="71"/>
      <c r="C31" s="71"/>
      <c r="D31" s="89"/>
      <c r="E31" s="157"/>
      <c r="F31" s="186"/>
      <c r="G31" s="201"/>
      <c r="H31" s="155"/>
      <c r="I31" s="243"/>
      <c r="J31" s="223" t="s">
        <v>386</v>
      </c>
      <c r="K31" s="253"/>
      <c r="L31" s="226" t="s">
        <v>386</v>
      </c>
      <c r="M31" s="173"/>
      <c r="N31" s="14"/>
      <c r="O31" s="24" t="s">
        <v>386</v>
      </c>
      <c r="P31" s="166"/>
    </row>
    <row r="32" spans="2:16" ht="13.5" customHeight="1">
      <c r="B32" s="86">
        <v>8</v>
      </c>
      <c r="C32" s="91" t="s">
        <v>527</v>
      </c>
      <c r="D32" s="23">
        <v>8</v>
      </c>
      <c r="E32" s="155">
        <v>0</v>
      </c>
      <c r="F32" s="176"/>
      <c r="G32" s="210">
        <v>8</v>
      </c>
      <c r="H32" s="155">
        <v>0</v>
      </c>
      <c r="I32" s="243"/>
      <c r="J32" s="223" t="s">
        <v>459</v>
      </c>
      <c r="K32" s="253"/>
      <c r="L32" s="226" t="s">
        <v>459</v>
      </c>
      <c r="M32" s="173"/>
      <c r="N32" s="14"/>
      <c r="O32" s="93" t="s">
        <v>459</v>
      </c>
      <c r="P32" s="166"/>
    </row>
    <row r="33" spans="2:16" ht="13.5" customHeight="1">
      <c r="B33" s="91"/>
      <c r="C33" s="91" t="s">
        <v>528</v>
      </c>
      <c r="D33" s="23"/>
      <c r="E33" s="155"/>
      <c r="F33" s="176"/>
      <c r="G33" s="210"/>
      <c r="H33" s="155"/>
      <c r="I33" s="243"/>
      <c r="J33" s="225" t="s">
        <v>386</v>
      </c>
      <c r="K33" s="288"/>
      <c r="L33" s="226" t="s">
        <v>386</v>
      </c>
      <c r="M33" s="173"/>
      <c r="O33" s="94" t="s">
        <v>386</v>
      </c>
      <c r="P33" s="149"/>
    </row>
    <row r="34" spans="2:16" ht="13.5" customHeight="1">
      <c r="B34" s="95"/>
      <c r="C34" s="95" t="s">
        <v>529</v>
      </c>
      <c r="D34" s="25"/>
      <c r="E34" s="154"/>
      <c r="F34" s="176"/>
      <c r="G34" s="211"/>
      <c r="H34" s="154"/>
      <c r="I34" s="243"/>
      <c r="J34" s="225" t="s">
        <v>394</v>
      </c>
      <c r="K34" s="288"/>
      <c r="L34" s="226" t="s">
        <v>394</v>
      </c>
      <c r="M34" s="173"/>
      <c r="O34" s="94" t="s">
        <v>394</v>
      </c>
      <c r="P34" s="149"/>
    </row>
    <row r="35" spans="2:16" ht="10.5" hidden="1">
      <c r="B35" s="79"/>
      <c r="C35" s="75"/>
      <c r="D35" s="23"/>
      <c r="E35" s="91"/>
      <c r="F35" s="176"/>
      <c r="G35" s="210"/>
      <c r="H35" s="91"/>
      <c r="I35" s="186"/>
      <c r="J35" s="222"/>
      <c r="L35" s="226"/>
      <c r="M35" s="83"/>
      <c r="O35" s="79"/>
      <c r="P35" s="75"/>
    </row>
    <row r="36" spans="2:16" ht="13.5" customHeight="1">
      <c r="B36" s="79"/>
      <c r="C36" s="102" t="s">
        <v>474</v>
      </c>
      <c r="D36" s="103" t="s">
        <v>475</v>
      </c>
      <c r="E36" s="104">
        <f>SUM(E10:E34)</f>
        <v>0</v>
      </c>
      <c r="F36" s="176"/>
      <c r="G36" s="212" t="s">
        <v>476</v>
      </c>
      <c r="H36" s="104">
        <f>SUM(H10:H34)</f>
        <v>0</v>
      </c>
      <c r="I36" s="244"/>
      <c r="J36" s="236"/>
      <c r="K36" s="237" t="s">
        <v>477</v>
      </c>
      <c r="L36" s="238" t="s">
        <v>478</v>
      </c>
      <c r="M36" s="105">
        <f>SUM(M27:M34)</f>
        <v>0</v>
      </c>
      <c r="N36" s="14"/>
      <c r="O36" s="106" t="s">
        <v>479</v>
      </c>
      <c r="P36" s="107">
        <f>SUM(P27:P34)</f>
        <v>0</v>
      </c>
    </row>
    <row r="37" spans="2:16" ht="10.5" hidden="1">
      <c r="B37" s="73"/>
      <c r="C37" s="80"/>
      <c r="D37" s="108"/>
      <c r="F37" s="181"/>
      <c r="G37" s="210"/>
      <c r="H37" s="79"/>
      <c r="I37" s="186"/>
      <c r="J37" s="222"/>
      <c r="K37" s="176"/>
      <c r="L37" s="176"/>
      <c r="M37" s="109"/>
      <c r="N37" s="14"/>
      <c r="O37" s="79"/>
      <c r="P37" s="75"/>
    </row>
    <row r="38" spans="2:16" ht="13.5" customHeight="1">
      <c r="B38" s="14"/>
      <c r="C38" s="71"/>
      <c r="D38" s="110"/>
      <c r="E38" s="72"/>
      <c r="F38" s="181"/>
      <c r="G38" s="213"/>
      <c r="H38" s="77"/>
      <c r="I38" s="186"/>
      <c r="J38" s="204"/>
      <c r="K38" s="198" t="s">
        <v>307</v>
      </c>
      <c r="L38" s="206"/>
      <c r="M38" s="111"/>
      <c r="N38" s="72"/>
      <c r="O38" s="20"/>
      <c r="P38" s="82" t="s">
        <v>290</v>
      </c>
    </row>
    <row r="39" spans="2:16" ht="13.5" customHeight="1">
      <c r="B39" s="14"/>
      <c r="C39" s="112" t="s">
        <v>308</v>
      </c>
      <c r="D39" s="108"/>
      <c r="E39" s="71"/>
      <c r="F39" s="176"/>
      <c r="G39" s="214"/>
      <c r="H39" s="79"/>
      <c r="I39" s="186"/>
      <c r="J39" s="233"/>
      <c r="K39" s="220" t="s">
        <v>309</v>
      </c>
      <c r="L39" s="239" t="s">
        <v>310</v>
      </c>
      <c r="M39" s="113">
        <f>SUM(M36+M25)</f>
        <v>0</v>
      </c>
      <c r="N39" s="74"/>
      <c r="O39" s="99" t="s">
        <v>311</v>
      </c>
      <c r="P39" s="114">
        <f>SUM(P25+P36)</f>
        <v>0</v>
      </c>
    </row>
    <row r="40" spans="2:26" ht="10.5" hidden="1">
      <c r="B40" s="71"/>
      <c r="C40" s="71"/>
      <c r="D40" s="89"/>
      <c r="E40" s="71"/>
      <c r="F40" s="182"/>
      <c r="G40" s="201"/>
      <c r="H40" s="79"/>
      <c r="I40" s="186"/>
      <c r="J40" s="186"/>
      <c r="K40" s="186"/>
      <c r="L40" s="201"/>
      <c r="M40" s="101" t="s">
        <v>290</v>
      </c>
      <c r="N40" s="71"/>
      <c r="O40" s="89"/>
      <c r="P40" s="101"/>
      <c r="Q40" s="115"/>
      <c r="R40" s="115"/>
      <c r="S40" s="115"/>
      <c r="T40" s="115"/>
      <c r="U40" s="115"/>
      <c r="V40" s="115"/>
      <c r="W40" s="115"/>
      <c r="X40" s="115"/>
      <c r="Y40" s="115"/>
      <c r="Z40" s="115"/>
    </row>
    <row r="41" spans="2:12" ht="13.5" customHeight="1">
      <c r="B41" s="83">
        <v>1</v>
      </c>
      <c r="C41" s="18" t="s">
        <v>312</v>
      </c>
      <c r="D41" s="76">
        <v>1</v>
      </c>
      <c r="E41" s="159">
        <v>0</v>
      </c>
      <c r="F41" s="176"/>
      <c r="G41" s="208">
        <v>1</v>
      </c>
      <c r="H41" s="158">
        <v>0</v>
      </c>
      <c r="I41" s="243"/>
      <c r="J41" s="176"/>
      <c r="L41" s="176"/>
    </row>
    <row r="42" spans="2:12" ht="13.5" customHeight="1">
      <c r="B42" s="86">
        <v>2</v>
      </c>
      <c r="C42" s="14" t="s">
        <v>313</v>
      </c>
      <c r="D42" s="22">
        <v>2</v>
      </c>
      <c r="E42" s="160">
        <v>0</v>
      </c>
      <c r="F42" s="181"/>
      <c r="G42" s="210">
        <v>2</v>
      </c>
      <c r="H42" s="158">
        <v>0</v>
      </c>
      <c r="I42" s="243"/>
      <c r="J42" s="176"/>
      <c r="L42" s="176"/>
    </row>
    <row r="43" spans="2:16" ht="10.5" hidden="1">
      <c r="B43" s="95"/>
      <c r="C43" s="80"/>
      <c r="D43" s="22"/>
      <c r="E43" s="161"/>
      <c r="F43" s="181"/>
      <c r="G43" s="210"/>
      <c r="H43" s="155"/>
      <c r="I43" s="243"/>
      <c r="J43" s="176"/>
      <c r="K43" s="176"/>
      <c r="L43" s="214"/>
      <c r="M43" s="116"/>
      <c r="N43" s="14"/>
      <c r="O43" s="108"/>
      <c r="P43" s="116"/>
    </row>
    <row r="44" spans="2:16" ht="13.5" customHeight="1">
      <c r="B44" s="92">
        <v>3</v>
      </c>
      <c r="C44" s="17" t="s">
        <v>314</v>
      </c>
      <c r="D44" s="76"/>
      <c r="E44" s="159" t="s">
        <v>290</v>
      </c>
      <c r="F44" s="181"/>
      <c r="G44" s="208"/>
      <c r="H44" s="158" t="s">
        <v>290</v>
      </c>
      <c r="I44" s="243"/>
      <c r="J44" s="176"/>
      <c r="K44" s="176"/>
      <c r="L44" s="214"/>
      <c r="M44" s="116"/>
      <c r="N44" s="14"/>
      <c r="O44" s="108"/>
      <c r="P44" s="116"/>
    </row>
    <row r="45" spans="2:16" ht="10.5" hidden="1">
      <c r="B45" s="117"/>
      <c r="C45" s="74"/>
      <c r="D45" s="89" t="s">
        <v>290</v>
      </c>
      <c r="E45" s="161"/>
      <c r="F45" s="181"/>
      <c r="G45" s="208" t="s">
        <v>290</v>
      </c>
      <c r="H45" s="155"/>
      <c r="I45" s="243"/>
      <c r="J45" s="176"/>
      <c r="K45" s="176"/>
      <c r="L45" s="214"/>
      <c r="M45" s="116"/>
      <c r="N45" s="14"/>
      <c r="O45" s="108"/>
      <c r="P45" s="116"/>
    </row>
    <row r="46" spans="2:16" ht="13.5" customHeight="1">
      <c r="B46" s="93" t="s">
        <v>460</v>
      </c>
      <c r="C46" s="252" t="s">
        <v>290</v>
      </c>
      <c r="D46" s="76" t="s">
        <v>315</v>
      </c>
      <c r="E46" s="159">
        <v>0</v>
      </c>
      <c r="F46" s="181"/>
      <c r="G46" s="208" t="s">
        <v>315</v>
      </c>
      <c r="H46" s="158">
        <v>0</v>
      </c>
      <c r="I46" s="243"/>
      <c r="J46" s="183" t="s">
        <v>316</v>
      </c>
      <c r="K46" s="176"/>
      <c r="L46" s="214"/>
      <c r="M46" s="116"/>
      <c r="N46" s="14"/>
      <c r="O46" s="108"/>
      <c r="P46" s="116"/>
    </row>
    <row r="47" spans="2:16" ht="13.5" customHeight="1">
      <c r="B47" s="93" t="s">
        <v>459</v>
      </c>
      <c r="C47" s="253" t="s">
        <v>290</v>
      </c>
      <c r="D47" s="24" t="s">
        <v>459</v>
      </c>
      <c r="E47" s="162" t="s">
        <v>290</v>
      </c>
      <c r="F47" s="181"/>
      <c r="G47" s="211" t="s">
        <v>459</v>
      </c>
      <c r="H47" s="154"/>
      <c r="I47" s="243"/>
      <c r="J47" s="176"/>
      <c r="K47" s="176"/>
      <c r="L47" s="214"/>
      <c r="M47" s="116"/>
      <c r="N47" s="14"/>
      <c r="O47" s="108"/>
      <c r="P47" s="116"/>
    </row>
    <row r="48" spans="2:16" ht="13.5" customHeight="1">
      <c r="B48" s="93" t="s">
        <v>386</v>
      </c>
      <c r="C48" s="253" t="s">
        <v>290</v>
      </c>
      <c r="D48" s="24" t="s">
        <v>386</v>
      </c>
      <c r="E48" s="162" t="s">
        <v>290</v>
      </c>
      <c r="F48" s="181"/>
      <c r="G48" s="211" t="s">
        <v>386</v>
      </c>
      <c r="H48" s="154"/>
      <c r="I48" s="243"/>
      <c r="J48" s="236"/>
      <c r="K48" s="190"/>
      <c r="L48" s="240" t="s">
        <v>437</v>
      </c>
      <c r="M48" s="84"/>
      <c r="N48" s="14"/>
      <c r="O48" s="85"/>
      <c r="P48" s="84" t="s">
        <v>434</v>
      </c>
    </row>
    <row r="49" spans="2:16" ht="13.5" customHeight="1">
      <c r="B49" s="93" t="s">
        <v>394</v>
      </c>
      <c r="C49" s="253" t="s">
        <v>290</v>
      </c>
      <c r="D49" s="24" t="s">
        <v>394</v>
      </c>
      <c r="E49" s="162" t="s">
        <v>290</v>
      </c>
      <c r="F49" s="181"/>
      <c r="G49" s="211" t="s">
        <v>394</v>
      </c>
      <c r="H49" s="154"/>
      <c r="I49" s="243"/>
      <c r="J49" s="204">
        <v>1</v>
      </c>
      <c r="K49" s="189" t="s">
        <v>317</v>
      </c>
      <c r="L49" s="241" t="s">
        <v>318</v>
      </c>
      <c r="M49" s="104">
        <f>SUM(E60-M39)</f>
        <v>0</v>
      </c>
      <c r="N49" s="91"/>
      <c r="O49" s="20"/>
      <c r="P49" s="82"/>
    </row>
    <row r="50" spans="2:16" ht="13.5" customHeight="1">
      <c r="B50" s="93" t="s">
        <v>388</v>
      </c>
      <c r="C50" s="253" t="s">
        <v>290</v>
      </c>
      <c r="D50" s="24" t="s">
        <v>388</v>
      </c>
      <c r="E50" s="162" t="s">
        <v>290</v>
      </c>
      <c r="F50" s="181"/>
      <c r="G50" s="211" t="s">
        <v>388</v>
      </c>
      <c r="H50" s="154"/>
      <c r="I50" s="243"/>
      <c r="J50" s="222"/>
      <c r="K50" s="176" t="s">
        <v>319</v>
      </c>
      <c r="L50" s="221"/>
      <c r="M50" s="14"/>
      <c r="N50" s="91"/>
      <c r="O50" s="22"/>
      <c r="P50" s="88"/>
    </row>
    <row r="51" spans="2:16" ht="13.5" customHeight="1">
      <c r="B51" s="93" t="s">
        <v>320</v>
      </c>
      <c r="C51" s="253"/>
      <c r="D51" s="24" t="s">
        <v>320</v>
      </c>
      <c r="E51" s="162" t="s">
        <v>290</v>
      </c>
      <c r="F51" s="181"/>
      <c r="G51" s="211" t="s">
        <v>320</v>
      </c>
      <c r="H51" s="154"/>
      <c r="I51" s="243"/>
      <c r="J51" s="222"/>
      <c r="K51" s="176"/>
      <c r="L51" s="221"/>
      <c r="M51" s="14"/>
      <c r="N51" s="91"/>
      <c r="O51" s="22"/>
      <c r="P51" s="88"/>
    </row>
    <row r="52" spans="2:16" ht="13.5" customHeight="1">
      <c r="B52" s="93" t="s">
        <v>321</v>
      </c>
      <c r="C52" s="253" t="s">
        <v>290</v>
      </c>
      <c r="D52" s="24" t="s">
        <v>321</v>
      </c>
      <c r="E52" s="162" t="s">
        <v>290</v>
      </c>
      <c r="F52" s="181"/>
      <c r="G52" s="211" t="s">
        <v>321</v>
      </c>
      <c r="H52" s="154"/>
      <c r="I52" s="243"/>
      <c r="J52" s="222">
        <v>2</v>
      </c>
      <c r="K52" s="176" t="s">
        <v>322</v>
      </c>
      <c r="L52" s="221"/>
      <c r="M52" s="14"/>
      <c r="N52" s="91"/>
      <c r="O52" s="106" t="s">
        <v>323</v>
      </c>
      <c r="P52" s="104">
        <f>H60-P39</f>
        <v>0</v>
      </c>
    </row>
    <row r="53" spans="2:16" ht="13.5" customHeight="1">
      <c r="B53" s="93" t="s">
        <v>324</v>
      </c>
      <c r="C53" s="253" t="s">
        <v>290</v>
      </c>
      <c r="D53" s="24" t="s">
        <v>324</v>
      </c>
      <c r="E53" s="162" t="s">
        <v>290</v>
      </c>
      <c r="F53" s="181"/>
      <c r="G53" s="211" t="s">
        <v>324</v>
      </c>
      <c r="H53" s="154"/>
      <c r="I53" s="243"/>
      <c r="J53" s="222"/>
      <c r="K53" s="176" t="s">
        <v>325</v>
      </c>
      <c r="L53" s="221"/>
      <c r="M53" s="14"/>
      <c r="N53" s="91"/>
      <c r="O53" s="22"/>
      <c r="P53" s="88"/>
    </row>
    <row r="54" spans="2:16" ht="13.5" customHeight="1">
      <c r="B54" s="93" t="s">
        <v>326</v>
      </c>
      <c r="C54" s="253" t="s">
        <v>290</v>
      </c>
      <c r="D54" s="24" t="s">
        <v>326</v>
      </c>
      <c r="E54" s="162" t="s">
        <v>290</v>
      </c>
      <c r="F54" s="181"/>
      <c r="G54" s="211" t="s">
        <v>326</v>
      </c>
      <c r="H54" s="154"/>
      <c r="I54" s="243"/>
      <c r="J54" s="222"/>
      <c r="K54" s="176"/>
      <c r="L54" s="221"/>
      <c r="M54" s="14"/>
      <c r="N54" s="91"/>
      <c r="O54" s="22"/>
      <c r="P54" s="88"/>
    </row>
    <row r="55" spans="2:16" ht="13.5" customHeight="1">
      <c r="B55" s="93" t="s">
        <v>327</v>
      </c>
      <c r="C55" s="253" t="s">
        <v>290</v>
      </c>
      <c r="D55" s="24" t="s">
        <v>327</v>
      </c>
      <c r="E55" s="162" t="s">
        <v>290</v>
      </c>
      <c r="F55" s="181"/>
      <c r="G55" s="211" t="s">
        <v>327</v>
      </c>
      <c r="H55" s="154"/>
      <c r="I55" s="243"/>
      <c r="J55" s="222">
        <v>3</v>
      </c>
      <c r="K55" s="176" t="s">
        <v>328</v>
      </c>
      <c r="L55" s="221"/>
      <c r="M55" s="14"/>
      <c r="N55" s="91"/>
      <c r="O55" s="106" t="s">
        <v>329</v>
      </c>
      <c r="P55" s="104">
        <f>SUM(P52-M49)</f>
        <v>0</v>
      </c>
    </row>
    <row r="56" spans="2:16" ht="13.5" customHeight="1">
      <c r="B56" s="93" t="s">
        <v>330</v>
      </c>
      <c r="C56" s="253" t="s">
        <v>290</v>
      </c>
      <c r="D56" s="24" t="s">
        <v>330</v>
      </c>
      <c r="E56" s="162" t="s">
        <v>290</v>
      </c>
      <c r="F56" s="181"/>
      <c r="G56" s="211" t="s">
        <v>330</v>
      </c>
      <c r="H56" s="154"/>
      <c r="I56" s="243"/>
      <c r="J56" s="222"/>
      <c r="K56" s="176"/>
      <c r="L56" s="221"/>
      <c r="M56" s="14"/>
      <c r="N56" s="91"/>
      <c r="O56" s="22"/>
      <c r="P56" s="75"/>
    </row>
    <row r="57" spans="2:16" ht="15" customHeight="1">
      <c r="B57" s="73"/>
      <c r="C57" s="118" t="s">
        <v>331</v>
      </c>
      <c r="D57" s="99" t="s">
        <v>332</v>
      </c>
      <c r="E57" s="104">
        <f>SUM(E41:E56)</f>
        <v>0</v>
      </c>
      <c r="F57" s="176"/>
      <c r="G57" s="215" t="s">
        <v>333</v>
      </c>
      <c r="H57" s="104">
        <f>SUM(H41:H56)</f>
        <v>0</v>
      </c>
      <c r="I57" s="244"/>
      <c r="J57" s="233"/>
      <c r="K57" s="194"/>
      <c r="L57" s="229"/>
      <c r="M57" s="80"/>
      <c r="N57" s="14"/>
      <c r="O57" s="24"/>
      <c r="P57" s="80"/>
    </row>
    <row r="58" spans="2:16" ht="1.5" customHeight="1">
      <c r="B58" s="14"/>
      <c r="C58" s="14"/>
      <c r="D58" s="108"/>
      <c r="E58" s="14"/>
      <c r="F58" s="176"/>
      <c r="G58" s="214"/>
      <c r="H58" s="14"/>
      <c r="I58" s="186"/>
      <c r="J58" s="176"/>
      <c r="K58" s="176"/>
      <c r="L58" s="214"/>
      <c r="M58" s="14"/>
      <c r="N58" s="14"/>
      <c r="O58" s="108"/>
      <c r="P58" s="14"/>
    </row>
    <row r="59" spans="2:16" ht="1.5" customHeight="1">
      <c r="B59" s="79"/>
      <c r="C59" s="14"/>
      <c r="D59" s="108"/>
      <c r="E59" s="14"/>
      <c r="F59" s="176"/>
      <c r="G59" s="214"/>
      <c r="H59" s="14"/>
      <c r="I59" s="186"/>
      <c r="J59" s="176"/>
      <c r="K59" s="176"/>
      <c r="L59" s="214"/>
      <c r="M59" s="14"/>
      <c r="N59" s="14"/>
      <c r="O59" s="108"/>
      <c r="P59" s="14"/>
    </row>
    <row r="60" spans="2:16" ht="15" customHeight="1">
      <c r="B60" s="17"/>
      <c r="C60" s="81" t="s">
        <v>482</v>
      </c>
      <c r="D60" s="106" t="s">
        <v>483</v>
      </c>
      <c r="E60" s="104">
        <f>E57+E36</f>
        <v>0</v>
      </c>
      <c r="F60" s="176"/>
      <c r="G60" s="216" t="s">
        <v>484</v>
      </c>
      <c r="H60" s="104">
        <f>H57+H36</f>
        <v>0</v>
      </c>
      <c r="I60" s="244"/>
      <c r="J60" s="176"/>
      <c r="K60" s="176"/>
      <c r="L60" s="214"/>
      <c r="M60" s="14"/>
      <c r="N60" s="14"/>
      <c r="O60" s="108"/>
      <c r="P60" s="14"/>
    </row>
    <row r="61" spans="2:16" s="178" customFormat="1" ht="36.75" customHeight="1">
      <c r="B61" s="177"/>
      <c r="C61" s="264" t="s">
        <v>485</v>
      </c>
      <c r="D61" s="177"/>
      <c r="E61" s="177"/>
      <c r="F61" s="177"/>
      <c r="G61" s="177"/>
      <c r="H61" s="302" t="s">
        <v>518</v>
      </c>
      <c r="I61" s="245"/>
      <c r="J61" s="242"/>
      <c r="K61" s="242"/>
      <c r="L61" s="242" t="s">
        <v>486</v>
      </c>
      <c r="M61" s="177"/>
      <c r="N61" s="177"/>
      <c r="O61" s="177"/>
      <c r="P61" s="305" t="s">
        <v>518</v>
      </c>
    </row>
    <row r="62" spans="7:16" ht="10.5">
      <c r="G62" s="108"/>
      <c r="J62" s="176"/>
      <c r="K62" s="176"/>
      <c r="L62" s="214"/>
      <c r="M62" s="14"/>
      <c r="N62" s="14"/>
      <c r="O62" s="108"/>
      <c r="P62" s="14"/>
    </row>
    <row r="63" spans="10:11" ht="13.5" customHeight="1">
      <c r="J63" s="176"/>
      <c r="K63" s="176"/>
    </row>
  </sheetData>
  <sheetProtection sheet="1" objects="1" scenarios="1"/>
  <mergeCells count="3">
    <mergeCell ref="E2:H2"/>
    <mergeCell ref="A20:A21"/>
    <mergeCell ref="A4:B4"/>
  </mergeCells>
  <printOptions/>
  <pageMargins left="0.5" right="0.5" top="0.5" bottom="0.5" header="0" footer="0"/>
  <pageSetup horizontalDpi="300" verticalDpi="300" orientation="portrait"/>
  <colBreaks count="1" manualBreakCount="1">
    <brk id="8"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TVSD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Twin Valley School District</dc:creator>
  <cp:keywords/>
  <dc:description/>
  <cp:lastModifiedBy>ELCO</cp:lastModifiedBy>
  <cp:lastPrinted>2010-01-09T17:53:55Z</cp:lastPrinted>
  <dcterms:created xsi:type="dcterms:W3CDTF">2000-08-28T15:48:21Z</dcterms:created>
  <dcterms:modified xsi:type="dcterms:W3CDTF">2007-08-18T20:02:15Z</dcterms:modified>
  <cp:category/>
  <cp:version/>
  <cp:contentType/>
  <cp:contentStatus/>
</cp:coreProperties>
</file>